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kmm13\Desktop\"/>
    </mc:Choice>
  </mc:AlternateContent>
  <bookViews>
    <workbookView xWindow="0" yWindow="0" windowWidth="28800" windowHeight="13275"/>
  </bookViews>
  <sheets>
    <sheet name="Funds Flow Summary" sheetId="1" r:id="rId1"/>
    <sheet name="Funds Flow - Partner Detail" sheetId="2" r:id="rId2"/>
    <sheet name="2nd Tier Funds Flow" sheetId="10" r:id="rId3"/>
    <sheet name="Partner Engagement" sheetId="3" r:id="rId4"/>
    <sheet name="Alliance Perf Network 072017" sheetId="11" state="hidden" r:id="rId5"/>
  </sheets>
  <externalReferences>
    <externalReference r:id="rId6"/>
  </externalReferences>
  <definedNames>
    <definedName name="_xlnm.Print_Area" localSheetId="2">'2nd Tier Funds Flow'!$A$1:$J$300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1" i="2" l="1"/>
  <c r="I161" i="2"/>
  <c r="H161" i="2"/>
  <c r="H95" i="2" l="1"/>
  <c r="I95" i="2"/>
  <c r="H74" i="2"/>
  <c r="I74" i="2"/>
  <c r="L11" i="2"/>
  <c r="L19" i="2"/>
  <c r="L27" i="2"/>
  <c r="L35" i="2"/>
  <c r="L47" i="2"/>
  <c r="L55" i="2"/>
  <c r="L63" i="2"/>
  <c r="L65" i="2"/>
  <c r="L73" i="2"/>
  <c r="L81" i="2"/>
  <c r="L94" i="2"/>
  <c r="L102" i="2"/>
  <c r="L110" i="2"/>
  <c r="L118" i="2"/>
  <c r="L126" i="2"/>
  <c r="L134" i="2"/>
  <c r="L142" i="2"/>
  <c r="L150" i="2"/>
  <c r="J89" i="2"/>
  <c r="L89" i="2" s="1"/>
  <c r="J68" i="2"/>
  <c r="L68" i="2" s="1"/>
  <c r="J39" i="2"/>
  <c r="L39" i="2" s="1"/>
  <c r="J40" i="2"/>
  <c r="L40" i="2" s="1"/>
  <c r="J41" i="2"/>
  <c r="L41" i="2" s="1"/>
  <c r="J42" i="2"/>
  <c r="L42" i="2" s="1"/>
  <c r="J83" i="2"/>
  <c r="L83" i="2" s="1"/>
  <c r="J84" i="2"/>
  <c r="L84" i="2" s="1"/>
  <c r="J85" i="2"/>
  <c r="L85" i="2" s="1"/>
  <c r="J86" i="2"/>
  <c r="L86" i="2" s="1"/>
  <c r="J87" i="2"/>
  <c r="L87" i="2" s="1"/>
  <c r="J65" i="2"/>
  <c r="J66" i="2"/>
  <c r="L66" i="2" s="1"/>
  <c r="D66" i="2"/>
  <c r="E83" i="2"/>
  <c r="F83" i="2"/>
  <c r="D83" i="2"/>
  <c r="D65" i="2"/>
  <c r="D68" i="2"/>
  <c r="E68" i="2"/>
  <c r="F68" i="2"/>
  <c r="E39" i="2"/>
  <c r="F39" i="2"/>
  <c r="E40" i="2"/>
  <c r="F40" i="2"/>
  <c r="E41" i="2"/>
  <c r="F41" i="2"/>
  <c r="E42" i="2"/>
  <c r="F42" i="2"/>
  <c r="D40" i="2"/>
  <c r="D41" i="2"/>
  <c r="D42" i="2"/>
  <c r="D39" i="2"/>
  <c r="D15" i="2"/>
  <c r="D10" i="2" l="1"/>
  <c r="D9" i="2"/>
  <c r="D8" i="2"/>
  <c r="D7" i="2"/>
  <c r="D5" i="2"/>
  <c r="D18" i="2"/>
  <c r="D17" i="2"/>
  <c r="D16" i="2"/>
  <c r="D13" i="2"/>
  <c r="D26" i="2"/>
  <c r="D25" i="2"/>
  <c r="D24" i="2"/>
  <c r="D23" i="2"/>
  <c r="D22" i="2"/>
  <c r="D21" i="2"/>
  <c r="D34" i="2"/>
  <c r="D33" i="2"/>
  <c r="D32" i="2"/>
  <c r="D31" i="2"/>
  <c r="D30" i="2"/>
  <c r="D29" i="2"/>
  <c r="D46" i="2"/>
  <c r="D44" i="2"/>
  <c r="D43" i="2"/>
  <c r="D38" i="2"/>
  <c r="D37" i="2"/>
  <c r="D54" i="2"/>
  <c r="D53" i="2"/>
  <c r="D52" i="2"/>
  <c r="D51" i="2"/>
  <c r="D50" i="2"/>
  <c r="D49" i="2"/>
  <c r="D62" i="2"/>
  <c r="D61" i="2"/>
  <c r="D60" i="2"/>
  <c r="D59" i="2"/>
  <c r="D57" i="2"/>
  <c r="D70" i="2"/>
  <c r="D69" i="2"/>
  <c r="D67" i="2"/>
  <c r="D80" i="2"/>
  <c r="D79" i="2"/>
  <c r="D78" i="2"/>
  <c r="D77" i="2"/>
  <c r="D76" i="2"/>
  <c r="D75" i="2"/>
  <c r="D101" i="2"/>
  <c r="D100" i="2"/>
  <c r="D99" i="2"/>
  <c r="D98" i="2"/>
  <c r="D97" i="2"/>
  <c r="D96" i="2"/>
  <c r="D109" i="2"/>
  <c r="D108" i="2"/>
  <c r="D107" i="2"/>
  <c r="D106" i="2"/>
  <c r="D105" i="2"/>
  <c r="D104" i="2"/>
  <c r="D117" i="2"/>
  <c r="D116" i="2"/>
  <c r="D115" i="2"/>
  <c r="D114" i="2"/>
  <c r="D113" i="2"/>
  <c r="D112" i="2"/>
  <c r="D125" i="2"/>
  <c r="D124" i="2"/>
  <c r="D123" i="2"/>
  <c r="D122" i="2"/>
  <c r="D121" i="2"/>
  <c r="D120" i="2"/>
  <c r="D141" i="2"/>
  <c r="D140" i="2"/>
  <c r="D137" i="2"/>
  <c r="D149" i="2"/>
  <c r="D148" i="2"/>
  <c r="D147" i="2"/>
  <c r="D146" i="2"/>
  <c r="D145" i="2"/>
  <c r="D144" i="2"/>
  <c r="D157" i="2"/>
  <c r="D156" i="2"/>
  <c r="D155" i="2"/>
  <c r="D154" i="2"/>
  <c r="D153" i="2"/>
  <c r="D152" i="2"/>
  <c r="F157" i="2"/>
  <c r="E157" i="2"/>
  <c r="F156" i="2"/>
  <c r="E156" i="2"/>
  <c r="F155" i="2"/>
  <c r="E155" i="2"/>
  <c r="F154" i="2"/>
  <c r="E154" i="2"/>
  <c r="F153" i="2"/>
  <c r="E153" i="2"/>
  <c r="F152" i="2"/>
  <c r="E152" i="2"/>
  <c r="F149" i="2"/>
  <c r="E149" i="2"/>
  <c r="F148" i="2"/>
  <c r="E148" i="2"/>
  <c r="F147" i="2"/>
  <c r="E147" i="2"/>
  <c r="F146" i="2"/>
  <c r="E146" i="2"/>
  <c r="F145" i="2"/>
  <c r="E145" i="2"/>
  <c r="F144" i="2"/>
  <c r="E144" i="2"/>
  <c r="F141" i="2"/>
  <c r="E141" i="2"/>
  <c r="F140" i="2"/>
  <c r="E140" i="2"/>
  <c r="F139" i="2"/>
  <c r="E139" i="2"/>
  <c r="F138" i="2"/>
  <c r="E138" i="2"/>
  <c r="F137" i="2"/>
  <c r="E137" i="2"/>
  <c r="F133" i="2"/>
  <c r="E133" i="2"/>
  <c r="F132" i="2"/>
  <c r="E132" i="2"/>
  <c r="F131" i="2"/>
  <c r="E131" i="2"/>
  <c r="F130" i="2"/>
  <c r="E130" i="2"/>
  <c r="F129" i="2"/>
  <c r="E129" i="2"/>
  <c r="F128" i="2"/>
  <c r="E128" i="2"/>
  <c r="F125" i="2"/>
  <c r="E125" i="2"/>
  <c r="F124" i="2"/>
  <c r="E124" i="2"/>
  <c r="F123" i="2"/>
  <c r="E123" i="2"/>
  <c r="F122" i="2"/>
  <c r="E122" i="2"/>
  <c r="F121" i="2"/>
  <c r="E121" i="2"/>
  <c r="F120" i="2"/>
  <c r="E120" i="2"/>
  <c r="F117" i="2"/>
  <c r="E117" i="2"/>
  <c r="F116" i="2"/>
  <c r="E116" i="2"/>
  <c r="F115" i="2"/>
  <c r="E115" i="2"/>
  <c r="F114" i="2"/>
  <c r="E114" i="2"/>
  <c r="F113" i="2"/>
  <c r="E113" i="2"/>
  <c r="F112" i="2"/>
  <c r="E112" i="2"/>
  <c r="F109" i="2"/>
  <c r="E109" i="2"/>
  <c r="F108" i="2"/>
  <c r="E108" i="2"/>
  <c r="F107" i="2"/>
  <c r="E107" i="2"/>
  <c r="F106" i="2"/>
  <c r="E106" i="2"/>
  <c r="F105" i="2"/>
  <c r="E105" i="2"/>
  <c r="F104" i="2"/>
  <c r="E104" i="2"/>
  <c r="F101" i="2"/>
  <c r="E101" i="2"/>
  <c r="F100" i="2"/>
  <c r="E100" i="2"/>
  <c r="F99" i="2"/>
  <c r="E99" i="2"/>
  <c r="F98" i="2"/>
  <c r="E98" i="2"/>
  <c r="F97" i="2"/>
  <c r="E97" i="2"/>
  <c r="F96" i="2"/>
  <c r="E96" i="2"/>
  <c r="F93" i="2"/>
  <c r="E93" i="2"/>
  <c r="F92" i="2"/>
  <c r="E92" i="2"/>
  <c r="F91" i="2"/>
  <c r="E91" i="2"/>
  <c r="F90" i="2"/>
  <c r="E90" i="2"/>
  <c r="F88" i="2"/>
  <c r="E88" i="2"/>
  <c r="F65" i="2"/>
  <c r="E65" i="2"/>
  <c r="F80" i="2"/>
  <c r="E80" i="2"/>
  <c r="F79" i="2"/>
  <c r="E79" i="2"/>
  <c r="F78" i="2"/>
  <c r="E78" i="2"/>
  <c r="F77" i="2"/>
  <c r="E77" i="2"/>
  <c r="F76" i="2"/>
  <c r="E76" i="2"/>
  <c r="F75" i="2"/>
  <c r="E75" i="2"/>
  <c r="F70" i="2"/>
  <c r="E70" i="2"/>
  <c r="F69" i="2"/>
  <c r="E69" i="2"/>
  <c r="F67" i="2"/>
  <c r="E67" i="2"/>
  <c r="F66" i="2"/>
  <c r="E66" i="2"/>
  <c r="F62" i="2"/>
  <c r="E62" i="2"/>
  <c r="F61" i="2"/>
  <c r="E61" i="2"/>
  <c r="F60" i="2"/>
  <c r="E60" i="2"/>
  <c r="F59" i="2"/>
  <c r="E59" i="2"/>
  <c r="F58" i="2"/>
  <c r="E58" i="2"/>
  <c r="F57" i="2"/>
  <c r="E57" i="2"/>
  <c r="F54" i="2"/>
  <c r="E54" i="2"/>
  <c r="F53" i="2"/>
  <c r="E53" i="2"/>
  <c r="F52" i="2"/>
  <c r="E52" i="2"/>
  <c r="F51" i="2"/>
  <c r="E51" i="2"/>
  <c r="F50" i="2"/>
  <c r="E50" i="2"/>
  <c r="F49" i="2"/>
  <c r="E49" i="2"/>
  <c r="F46" i="2"/>
  <c r="E46" i="2"/>
  <c r="F45" i="2"/>
  <c r="E45" i="2"/>
  <c r="F44" i="2"/>
  <c r="E44" i="2"/>
  <c r="F43" i="2"/>
  <c r="E43" i="2"/>
  <c r="F38" i="2"/>
  <c r="E38" i="2"/>
  <c r="F37" i="2"/>
  <c r="E37" i="2"/>
  <c r="F34" i="2"/>
  <c r="E34" i="2"/>
  <c r="F33" i="2"/>
  <c r="E33" i="2"/>
  <c r="F32" i="2"/>
  <c r="E32" i="2"/>
  <c r="F31" i="2"/>
  <c r="E31" i="2"/>
  <c r="F30" i="2"/>
  <c r="E30" i="2"/>
  <c r="F26" i="2"/>
  <c r="E26" i="2"/>
  <c r="F25" i="2"/>
  <c r="E25" i="2"/>
  <c r="F24" i="2"/>
  <c r="E24" i="2"/>
  <c r="F23" i="2"/>
  <c r="E23" i="2"/>
  <c r="F22" i="2"/>
  <c r="E22" i="2"/>
  <c r="F21" i="2"/>
  <c r="E21" i="2"/>
  <c r="F10" i="2"/>
  <c r="E10" i="2"/>
  <c r="F9" i="2"/>
  <c r="E9" i="2"/>
  <c r="F8" i="2"/>
  <c r="E8" i="2"/>
  <c r="F7" i="2"/>
  <c r="E7" i="2"/>
  <c r="F18" i="2"/>
  <c r="E18" i="2"/>
  <c r="F17" i="2"/>
  <c r="E17" i="2"/>
  <c r="F16" i="2"/>
  <c r="E16" i="2"/>
  <c r="F15" i="2"/>
  <c r="E15" i="2"/>
  <c r="F14" i="2"/>
  <c r="E14" i="2"/>
  <c r="F13" i="2"/>
  <c r="E13" i="2"/>
  <c r="F6" i="2"/>
  <c r="E6" i="2"/>
  <c r="F5" i="2"/>
  <c r="E5" i="2"/>
  <c r="F29" i="2"/>
  <c r="E29" i="2"/>
  <c r="J14" i="2" l="1"/>
  <c r="L14" i="2" s="1"/>
  <c r="J13" i="2"/>
  <c r="L13" i="2" s="1"/>
  <c r="J6" i="2"/>
  <c r="L6" i="2" s="1"/>
  <c r="J5" i="2"/>
  <c r="L5" i="2" s="1"/>
  <c r="J10" i="2" l="1"/>
  <c r="L10" i="2" s="1"/>
  <c r="J9" i="2"/>
  <c r="L9" i="2" s="1"/>
  <c r="J8" i="2"/>
  <c r="L8" i="2" s="1"/>
  <c r="J7" i="2"/>
  <c r="J18" i="2"/>
  <c r="L18" i="2" s="1"/>
  <c r="J17" i="2"/>
  <c r="L17" i="2" s="1"/>
  <c r="J16" i="2"/>
  <c r="L16" i="2" s="1"/>
  <c r="J15" i="2"/>
  <c r="J26" i="2"/>
  <c r="L26" i="2" s="1"/>
  <c r="J25" i="2"/>
  <c r="L25" i="2" s="1"/>
  <c r="J24" i="2"/>
  <c r="L24" i="2" s="1"/>
  <c r="J23" i="2"/>
  <c r="J22" i="2"/>
  <c r="L22" i="2" s="1"/>
  <c r="J21" i="2"/>
  <c r="L21" i="2" s="1"/>
  <c r="J34" i="2"/>
  <c r="L34" i="2" s="1"/>
  <c r="J33" i="2"/>
  <c r="L33" i="2" s="1"/>
  <c r="J32" i="2"/>
  <c r="L32" i="2" s="1"/>
  <c r="J31" i="2"/>
  <c r="L31" i="2" s="1"/>
  <c r="J30" i="2"/>
  <c r="L30" i="2" s="1"/>
  <c r="J29" i="2"/>
  <c r="L29" i="2" s="1"/>
  <c r="J46" i="2"/>
  <c r="L46" i="2" s="1"/>
  <c r="J45" i="2"/>
  <c r="L45" i="2" s="1"/>
  <c r="J44" i="2"/>
  <c r="L44" i="2" s="1"/>
  <c r="J43" i="2"/>
  <c r="L43" i="2" s="1"/>
  <c r="J38" i="2"/>
  <c r="L38" i="2" s="1"/>
  <c r="J37" i="2"/>
  <c r="L37" i="2" s="1"/>
  <c r="J54" i="2"/>
  <c r="L54" i="2" s="1"/>
  <c r="J53" i="2"/>
  <c r="L53" i="2" s="1"/>
  <c r="J52" i="2"/>
  <c r="L52" i="2" s="1"/>
  <c r="J51" i="2"/>
  <c r="L51" i="2" s="1"/>
  <c r="J50" i="2"/>
  <c r="L50" i="2" s="1"/>
  <c r="J49" i="2"/>
  <c r="L49" i="2" s="1"/>
  <c r="J62" i="2"/>
  <c r="L62" i="2" s="1"/>
  <c r="J61" i="2"/>
  <c r="L61" i="2" s="1"/>
  <c r="J60" i="2"/>
  <c r="L60" i="2" s="1"/>
  <c r="J59" i="2"/>
  <c r="L59" i="2" s="1"/>
  <c r="J58" i="2"/>
  <c r="L58" i="2" s="1"/>
  <c r="J57" i="2"/>
  <c r="L57" i="2" s="1"/>
  <c r="J72" i="2"/>
  <c r="L72" i="2" s="1"/>
  <c r="J71" i="2"/>
  <c r="L71" i="2" s="1"/>
  <c r="J70" i="2"/>
  <c r="L70" i="2" s="1"/>
  <c r="J69" i="2"/>
  <c r="L69" i="2" s="1"/>
  <c r="J67" i="2"/>
  <c r="L67" i="2" s="1"/>
  <c r="J80" i="2"/>
  <c r="L80" i="2" s="1"/>
  <c r="J79" i="2"/>
  <c r="L79" i="2" s="1"/>
  <c r="J78" i="2"/>
  <c r="L78" i="2" s="1"/>
  <c r="J77" i="2"/>
  <c r="L77" i="2" s="1"/>
  <c r="J76" i="2"/>
  <c r="L76" i="2" s="1"/>
  <c r="J75" i="2"/>
  <c r="L75" i="2" s="1"/>
  <c r="J93" i="2"/>
  <c r="L93" i="2" s="1"/>
  <c r="J92" i="2"/>
  <c r="L92" i="2" s="1"/>
  <c r="J91" i="2"/>
  <c r="L91" i="2" s="1"/>
  <c r="J90" i="2"/>
  <c r="L90" i="2" s="1"/>
  <c r="J88" i="2"/>
  <c r="L88" i="2" s="1"/>
  <c r="J101" i="2"/>
  <c r="L101" i="2" s="1"/>
  <c r="J100" i="2"/>
  <c r="L100" i="2" s="1"/>
  <c r="J99" i="2"/>
  <c r="L99" i="2" s="1"/>
  <c r="J98" i="2"/>
  <c r="L98" i="2" s="1"/>
  <c r="J97" i="2"/>
  <c r="L97" i="2" s="1"/>
  <c r="J96" i="2"/>
  <c r="L96" i="2" s="1"/>
  <c r="J109" i="2"/>
  <c r="L109" i="2" s="1"/>
  <c r="J108" i="2"/>
  <c r="L108" i="2" s="1"/>
  <c r="J107" i="2"/>
  <c r="L107" i="2" s="1"/>
  <c r="J106" i="2"/>
  <c r="L106" i="2" s="1"/>
  <c r="J105" i="2"/>
  <c r="L105" i="2" s="1"/>
  <c r="J104" i="2"/>
  <c r="L104" i="2" s="1"/>
  <c r="J117" i="2"/>
  <c r="L117" i="2" s="1"/>
  <c r="J116" i="2"/>
  <c r="L116" i="2" s="1"/>
  <c r="J115" i="2"/>
  <c r="L115" i="2" s="1"/>
  <c r="J114" i="2"/>
  <c r="L114" i="2" s="1"/>
  <c r="J113" i="2"/>
  <c r="L113" i="2" s="1"/>
  <c r="J112" i="2"/>
  <c r="L112" i="2" s="1"/>
  <c r="J125" i="2"/>
  <c r="L125" i="2" s="1"/>
  <c r="J124" i="2"/>
  <c r="L124" i="2" s="1"/>
  <c r="J123" i="2"/>
  <c r="L123" i="2" s="1"/>
  <c r="J122" i="2"/>
  <c r="L122" i="2" s="1"/>
  <c r="J121" i="2"/>
  <c r="L121" i="2" s="1"/>
  <c r="J120" i="2"/>
  <c r="L120" i="2" s="1"/>
  <c r="J133" i="2"/>
  <c r="L133" i="2" s="1"/>
  <c r="J132" i="2"/>
  <c r="L132" i="2" s="1"/>
  <c r="J131" i="2"/>
  <c r="L131" i="2" s="1"/>
  <c r="J130" i="2"/>
  <c r="L130" i="2" s="1"/>
  <c r="J129" i="2"/>
  <c r="L129" i="2" s="1"/>
  <c r="J128" i="2"/>
  <c r="L128" i="2" s="1"/>
  <c r="J141" i="2"/>
  <c r="L141" i="2" s="1"/>
  <c r="J140" i="2"/>
  <c r="L140" i="2" s="1"/>
  <c r="J139" i="2"/>
  <c r="L139" i="2" s="1"/>
  <c r="J138" i="2"/>
  <c r="L138" i="2" s="1"/>
  <c r="J137" i="2"/>
  <c r="L137" i="2" s="1"/>
  <c r="J136" i="2"/>
  <c r="L136" i="2" s="1"/>
  <c r="J149" i="2"/>
  <c r="L149" i="2" s="1"/>
  <c r="J148" i="2"/>
  <c r="L148" i="2" s="1"/>
  <c r="J147" i="2"/>
  <c r="L147" i="2" s="1"/>
  <c r="J146" i="2"/>
  <c r="L146" i="2" s="1"/>
  <c r="J145" i="2"/>
  <c r="L145" i="2" s="1"/>
  <c r="J144" i="2"/>
  <c r="L144" i="2" s="1"/>
  <c r="J156" i="2"/>
  <c r="L156" i="2" s="1"/>
  <c r="J155" i="2"/>
  <c r="L155" i="2" s="1"/>
  <c r="J154" i="2"/>
  <c r="L154" i="2" s="1"/>
  <c r="J153" i="2"/>
  <c r="L153" i="2" s="1"/>
  <c r="J152" i="2"/>
  <c r="L152" i="2" s="1"/>
  <c r="J157" i="2"/>
  <c r="L157" i="2" s="1"/>
  <c r="I159" i="2"/>
  <c r="D23" i="1" s="1"/>
  <c r="H159" i="2"/>
  <c r="C23" i="1" s="1"/>
  <c r="I151" i="2"/>
  <c r="H151" i="2"/>
  <c r="C22" i="1" s="1"/>
  <c r="I143" i="2"/>
  <c r="H143" i="2"/>
  <c r="C21" i="1" s="1"/>
  <c r="I135" i="2"/>
  <c r="D20" i="1" s="1"/>
  <c r="H135" i="2"/>
  <c r="C20" i="1" s="1"/>
  <c r="I127" i="2"/>
  <c r="D18" i="1" s="1"/>
  <c r="H127" i="2"/>
  <c r="C18" i="1" s="1"/>
  <c r="I119" i="2"/>
  <c r="D17" i="1" s="1"/>
  <c r="H119" i="2"/>
  <c r="C17" i="1" s="1"/>
  <c r="I111" i="2"/>
  <c r="H111" i="2"/>
  <c r="C16" i="1" s="1"/>
  <c r="I103" i="2"/>
  <c r="H103" i="2"/>
  <c r="C15" i="1" s="1"/>
  <c r="I82" i="2"/>
  <c r="D13" i="1" s="1"/>
  <c r="H82" i="2"/>
  <c r="C13" i="1" s="1"/>
  <c r="D12" i="1"/>
  <c r="C12" i="1"/>
  <c r="I64" i="2"/>
  <c r="H64" i="2"/>
  <c r="C11" i="1" s="1"/>
  <c r="I56" i="2"/>
  <c r="D10" i="1" s="1"/>
  <c r="H56" i="2"/>
  <c r="C10" i="1" s="1"/>
  <c r="I48" i="2"/>
  <c r="D9" i="1" s="1"/>
  <c r="H48" i="2"/>
  <c r="C9" i="1" s="1"/>
  <c r="I36" i="2"/>
  <c r="H36" i="2"/>
  <c r="C8" i="1" s="1"/>
  <c r="I28" i="2"/>
  <c r="D7" i="1" s="1"/>
  <c r="H28" i="2"/>
  <c r="C7" i="1" s="1"/>
  <c r="I20" i="2"/>
  <c r="D6" i="1" s="1"/>
  <c r="H20" i="2"/>
  <c r="C6" i="1" s="1"/>
  <c r="I12" i="2"/>
  <c r="D5" i="1" s="1"/>
  <c r="H12" i="2"/>
  <c r="C5" i="1" s="1"/>
  <c r="D22" i="1"/>
  <c r="D21" i="1"/>
  <c r="D16" i="1"/>
  <c r="D15" i="1"/>
  <c r="D11" i="1"/>
  <c r="D8" i="1"/>
  <c r="J28" i="2" l="1"/>
  <c r="L28" i="2" s="1"/>
  <c r="L23" i="2"/>
  <c r="J12" i="2"/>
  <c r="L12" i="2" s="1"/>
  <c r="L7" i="2"/>
  <c r="J20" i="2"/>
  <c r="L20" i="2" s="1"/>
  <c r="L15" i="2"/>
  <c r="C14" i="1"/>
  <c r="J74" i="2"/>
  <c r="L74" i="2" s="1"/>
  <c r="J135" i="2"/>
  <c r="L135" i="2" s="1"/>
  <c r="J119" i="2"/>
  <c r="L119" i="2" s="1"/>
  <c r="J64" i="2"/>
  <c r="L64" i="2" s="1"/>
  <c r="J127" i="2"/>
  <c r="L127" i="2" s="1"/>
  <c r="J36" i="2"/>
  <c r="L36" i="2" s="1"/>
  <c r="J103" i="2"/>
  <c r="L103" i="2" s="1"/>
  <c r="J82" i="2"/>
  <c r="L82" i="2" s="1"/>
  <c r="J151" i="2"/>
  <c r="L151" i="2" s="1"/>
  <c r="J56" i="2"/>
  <c r="L56" i="2" s="1"/>
  <c r="J143" i="2"/>
  <c r="L143" i="2" s="1"/>
  <c r="J111" i="2"/>
  <c r="L111" i="2" s="1"/>
  <c r="J95" i="2"/>
  <c r="J48" i="2"/>
  <c r="L48" i="2" s="1"/>
  <c r="J159" i="2"/>
  <c r="H21" i="1"/>
  <c r="E21" i="1"/>
  <c r="D14" i="1" l="1"/>
  <c r="L95" i="2"/>
  <c r="E23" i="1"/>
  <c r="I23" i="1" s="1"/>
  <c r="E22" i="1"/>
  <c r="E20" i="1"/>
  <c r="I20" i="1" s="1"/>
  <c r="E19" i="1"/>
  <c r="E18" i="1"/>
  <c r="E17" i="1"/>
  <c r="E16" i="1"/>
  <c r="E15" i="1"/>
  <c r="I15" i="1" s="1"/>
  <c r="E14" i="1"/>
  <c r="E13" i="1"/>
  <c r="I13" i="1" s="1"/>
  <c r="E12" i="1"/>
  <c r="E11" i="1"/>
  <c r="E10" i="1"/>
  <c r="E9" i="1"/>
  <c r="E8" i="1"/>
  <c r="E7" i="1"/>
  <c r="E6" i="1"/>
  <c r="H22" i="1"/>
  <c r="H20" i="1"/>
  <c r="H19" i="1"/>
  <c r="H18" i="1"/>
  <c r="H17" i="1"/>
  <c r="H16" i="1"/>
  <c r="H15" i="1"/>
  <c r="H13" i="1"/>
  <c r="H11" i="1"/>
  <c r="H10" i="1"/>
  <c r="H7" i="1"/>
  <c r="H23" i="1"/>
  <c r="G23" i="1"/>
  <c r="G20" i="1"/>
  <c r="G15" i="1"/>
  <c r="G13" i="1"/>
  <c r="D24" i="1"/>
  <c r="C24" i="1"/>
  <c r="G11" i="1" s="1"/>
  <c r="G18" i="1" l="1"/>
  <c r="G17" i="1"/>
  <c r="G12" i="1"/>
  <c r="G7" i="1"/>
  <c r="G8" i="1"/>
  <c r="G22" i="1"/>
  <c r="G5" i="1"/>
  <c r="G21" i="1"/>
  <c r="G16" i="1"/>
  <c r="G14" i="1"/>
  <c r="G10" i="1"/>
  <c r="G9" i="1"/>
  <c r="G19" i="1"/>
  <c r="G6" i="1"/>
  <c r="E5" i="1"/>
  <c r="H24" i="1" l="1"/>
  <c r="G24" i="1"/>
  <c r="E24" i="1"/>
  <c r="I18" i="1" s="1"/>
  <c r="I12" i="1" l="1"/>
  <c r="I17" i="1"/>
  <c r="I8" i="1"/>
  <c r="I7" i="1"/>
  <c r="I11" i="1"/>
  <c r="I22" i="1"/>
  <c r="I16" i="1"/>
  <c r="I21" i="1"/>
  <c r="I10" i="1"/>
  <c r="I14" i="1"/>
  <c r="I6" i="1"/>
  <c r="I9" i="1"/>
  <c r="I5" i="1"/>
  <c r="I19" i="1"/>
  <c r="I24" i="1" l="1"/>
</calcChain>
</file>

<file path=xl/sharedStrings.xml><?xml version="1.0" encoding="utf-8"?>
<sst xmlns="http://schemas.openxmlformats.org/spreadsheetml/2006/main" count="47272" uniqueCount="12097">
  <si>
    <t>Funds Flow - Waiver Dollars</t>
  </si>
  <si>
    <t>Funds Flow - Non-Waiver Dollars</t>
  </si>
  <si>
    <t>Funds Flow - All Dollars</t>
  </si>
  <si>
    <t>Partner Type</t>
  </si>
  <si>
    <t>Practitioner - Primary Care</t>
  </si>
  <si>
    <t>Practitioner - Non-Primary Care</t>
  </si>
  <si>
    <t>Hospital - Inpatient/ED</t>
  </si>
  <si>
    <t>Hospital - Ambulatory</t>
  </si>
  <si>
    <t>Partner Category</t>
  </si>
  <si>
    <t>Clinic</t>
  </si>
  <si>
    <t>Mental Health</t>
  </si>
  <si>
    <t>Substance Abuse</t>
  </si>
  <si>
    <t>Case Management</t>
  </si>
  <si>
    <t>Health Home</t>
  </si>
  <si>
    <t>Community Based Organization (Tier 1)</t>
  </si>
  <si>
    <t>Nursing Home</t>
  </si>
  <si>
    <t>Pharmacy</t>
  </si>
  <si>
    <t>Hospice</t>
  </si>
  <si>
    <t>Home Care</t>
  </si>
  <si>
    <t>Other (Define)</t>
  </si>
  <si>
    <t>Total</t>
  </si>
  <si>
    <t>PPS PMO</t>
  </si>
  <si>
    <t>% of Funds Flow - Waiver Dollars</t>
  </si>
  <si>
    <t>% of Funds Flow - Non-Waiver Dollars</t>
  </si>
  <si>
    <t>% of Funds Flow - All Dollars</t>
  </si>
  <si>
    <t>NPI</t>
  </si>
  <si>
    <t>Safety Net</t>
  </si>
  <si>
    <t>State Assigned Category</t>
  </si>
  <si>
    <t>Partner Information</t>
  </si>
  <si>
    <t>INSERT ROWS ABOVE FOR ADDITIONAL PARTNERS IN THIS CATEGORY - DO NOT ENTER DATA IN THIS ROW</t>
  </si>
  <si>
    <t>Committed</t>
  </si>
  <si>
    <t>Engaged</t>
  </si>
  <si>
    <t>Hospital</t>
  </si>
  <si>
    <t>Case Management / Health Home</t>
  </si>
  <si>
    <t>Community Based Organizations</t>
  </si>
  <si>
    <t>All Other</t>
  </si>
  <si>
    <t>PPS Funds Flow - Partner Level Detail</t>
  </si>
  <si>
    <t>DSRIP Provider Name</t>
  </si>
  <si>
    <t>Entity ID</t>
  </si>
  <si>
    <t>Entity Name</t>
  </si>
  <si>
    <t>NPI ID</t>
  </si>
  <si>
    <t>MMIS ID</t>
  </si>
  <si>
    <t>OPWDD Tax ID</t>
  </si>
  <si>
    <t>DSRIP Contact Name</t>
  </si>
  <si>
    <t>DSRIP Contact Phone</t>
  </si>
  <si>
    <t>Phone Extension</t>
  </si>
  <si>
    <t>DSRIP Contact Email</t>
  </si>
  <si>
    <t>DSRIP Provider Type</t>
  </si>
  <si>
    <t>Provider Category</t>
  </si>
  <si>
    <t>DSRIP Street</t>
  </si>
  <si>
    <t>DSRIP City</t>
  </si>
  <si>
    <t>DSRIP State</t>
  </si>
  <si>
    <t>DSRIP Postal Code</t>
  </si>
  <si>
    <t>NPI Name</t>
  </si>
  <si>
    <t>NPI Street</t>
  </si>
  <si>
    <t>NPI City</t>
  </si>
  <si>
    <t>NPI State</t>
  </si>
  <si>
    <t>NPI Postal Code</t>
  </si>
  <si>
    <t>MMIS Name</t>
  </si>
  <si>
    <t>MMIS Street</t>
  </si>
  <si>
    <t>MMIS City</t>
  </si>
  <si>
    <t>MMIS State</t>
  </si>
  <si>
    <t>MMIS Postal Code</t>
  </si>
  <si>
    <t>MMIS Provider Type</t>
  </si>
  <si>
    <t>DSRIP Partner Type</t>
  </si>
  <si>
    <t>Public Hospital</t>
  </si>
  <si>
    <t>Provider Status</t>
  </si>
  <si>
    <t>Hub(Short Name)</t>
  </si>
  <si>
    <t>Network Type</t>
  </si>
  <si>
    <t>Errors</t>
  </si>
  <si>
    <t>Warnings</t>
  </si>
  <si>
    <t>Practitioner - Non-Primary Care Provider (PCP)</t>
  </si>
  <si>
    <t>No</t>
  </si>
  <si>
    <t>NY</t>
  </si>
  <si>
    <t>PHYSICIAN</t>
  </si>
  <si>
    <t>M</t>
  </si>
  <si>
    <t>MMIS</t>
  </si>
  <si>
    <t>P</t>
  </si>
  <si>
    <t>DENTIST</t>
  </si>
  <si>
    <t>All Other:: Practitioner - Non-Primary Care Provider (PCP)</t>
  </si>
  <si>
    <t>All Other:: Practitioner - Primary Care Provider (PCP)</t>
  </si>
  <si>
    <t>Yes</t>
  </si>
  <si>
    <t>BROOKLYN</t>
  </si>
  <si>
    <t>PLATTSBURGH</t>
  </si>
  <si>
    <t>75 BEEKMAN ST</t>
  </si>
  <si>
    <t>MULTI-TYPE</t>
  </si>
  <si>
    <t>Practitioner - Primary Care Provider (PCP)</t>
  </si>
  <si>
    <t>ALBANY</t>
  </si>
  <si>
    <t>HOSPITAL</t>
  </si>
  <si>
    <t>NEW YORK</t>
  </si>
  <si>
    <t>HOME HEALTH AGENCY</t>
  </si>
  <si>
    <t>Unknown</t>
  </si>
  <si>
    <t>CBO</t>
  </si>
  <si>
    <t>No NPI or MMIS</t>
  </si>
  <si>
    <t>Uncategorized</t>
  </si>
  <si>
    <t>NPI only</t>
  </si>
  <si>
    <t>All Other:: Mental Health</t>
  </si>
  <si>
    <t>Mental Health:: Practitioner - Non-Primary Care Provider (PCP)</t>
  </si>
  <si>
    <t>All Other:: Nursing Home</t>
  </si>
  <si>
    <t>LONG TERM CARE FACILITY</t>
  </si>
  <si>
    <t>OPTOMETRIST</t>
  </si>
  <si>
    <t>THERAPIST</t>
  </si>
  <si>
    <t>SUPERVISED</t>
  </si>
  <si>
    <t>Community Advocacy and Support</t>
  </si>
  <si>
    <t>GROUP DAY HAB</t>
  </si>
  <si>
    <t>CLINICAL SOCIAL WORKER (CSW)</t>
  </si>
  <si>
    <t>NURSE</t>
  </si>
  <si>
    <t>All Other:: Clinic</t>
  </si>
  <si>
    <t>All Other:: Substance Abuse</t>
  </si>
  <si>
    <t>CANAAN</t>
  </si>
  <si>
    <t>DIAGNOSTIC AND TREATMENT CENTER</t>
  </si>
  <si>
    <t>MA</t>
  </si>
  <si>
    <t>ROCHESTER</t>
  </si>
  <si>
    <t>CLINICAL PSYCHOLOGIST</t>
  </si>
  <si>
    <t>LYNBROOK</t>
  </si>
  <si>
    <t>PHYSICIANS GROUP</t>
  </si>
  <si>
    <t>PODIATRIST</t>
  </si>
  <si>
    <t>BRONX</t>
  </si>
  <si>
    <t>PHARMACY</t>
  </si>
  <si>
    <t>CHILD CARE INSTITUTION</t>
  </si>
  <si>
    <t>Mental Health:: Practitioner - Primary Care Provider (PCP)</t>
  </si>
  <si>
    <t>BUFFALO</t>
  </si>
  <si>
    <t>MEDICAL APPLIANCE DEALER</t>
  </si>
  <si>
    <t>MULTI-TYPE GROUP</t>
  </si>
  <si>
    <t>FLUSHING</t>
  </si>
  <si>
    <t>PATCHOGUE</t>
  </si>
  <si>
    <t>SYRACUSE</t>
  </si>
  <si>
    <t>All Other:: Mental Health:: Practitioner - Non-Primary Care Provider (PCP)</t>
  </si>
  <si>
    <t>All Other:: Mental Health:: Substance Abuse</t>
  </si>
  <si>
    <t>VALHALLA</t>
  </si>
  <si>
    <t>All Other:: Case Management / Health Home</t>
  </si>
  <si>
    <t>All Other:: Hospice</t>
  </si>
  <si>
    <t>FOREST HILLS</t>
  </si>
  <si>
    <t>POUGHKEEPSIE</t>
  </si>
  <si>
    <t>TRANSPORTATION</t>
  </si>
  <si>
    <t>STATEN ISLAND</t>
  </si>
  <si>
    <t>NJ</t>
  </si>
  <si>
    <t>L</t>
  </si>
  <si>
    <t>PPS Partner Engagement by Project</t>
  </si>
  <si>
    <t>300 COMMUNITY DR</t>
  </si>
  <si>
    <t>MANHASSET</t>
  </si>
  <si>
    <t>506 6TH ST</t>
  </si>
  <si>
    <t>2201 HEMPSTEAD TPKE</t>
  </si>
  <si>
    <t>EAST MEADOW</t>
  </si>
  <si>
    <t>4802 10TH AVE</t>
  </si>
  <si>
    <t>All Other:: Pharmacy</t>
  </si>
  <si>
    <t>YONKERS</t>
  </si>
  <si>
    <t>MINEOLA</t>
  </si>
  <si>
    <t>45 READE PL</t>
  </si>
  <si>
    <t>E0028175</t>
  </si>
  <si>
    <t>ALL METRO HOME CARE SERVICES OF NEW</t>
  </si>
  <si>
    <t>ALL METRO HOME CARE SERVICES OF NEW YORK, INC.</t>
  </si>
  <si>
    <t>50 BROADWAY</t>
  </si>
  <si>
    <t>BAY SHORE</t>
  </si>
  <si>
    <t>Physician</t>
  </si>
  <si>
    <t>WHITE PLAINS</t>
  </si>
  <si>
    <t>396 BROADWAY</t>
  </si>
  <si>
    <t>KINGSTON</t>
  </si>
  <si>
    <t>(646) 313-3716</t>
  </si>
  <si>
    <t>600 E 233RD ST</t>
  </si>
  <si>
    <t>WINTHROP UNIV HOSP</t>
  </si>
  <si>
    <t>1545 ATLANTIC AVE</t>
  </si>
  <si>
    <t>Home Health</t>
  </si>
  <si>
    <t>134 HOMER AVE</t>
  </si>
  <si>
    <t>CORTLAND</t>
  </si>
  <si>
    <t>1650 GRAND CONCOURSE</t>
  </si>
  <si>
    <t>E0333155</t>
  </si>
  <si>
    <t>RESOURCE MEDICAL SERVICES PC</t>
  </si>
  <si>
    <t>11909 26TH AVE</t>
  </si>
  <si>
    <t>FL</t>
  </si>
  <si>
    <t>Non-PPS Network</t>
  </si>
  <si>
    <t>CERTIFIED ASTHMA OR DIABETES EDUCATOR</t>
  </si>
  <si>
    <t>2015 GRAND CONCOURSE</t>
  </si>
  <si>
    <t>LICH-MPA PC EMERG</t>
  </si>
  <si>
    <t>NEW HARTFORD</t>
  </si>
  <si>
    <t>NEW YORK CITY</t>
  </si>
  <si>
    <t>CONIFER PARK, INC</t>
  </si>
  <si>
    <t>E0157893</t>
  </si>
  <si>
    <t>CONIFER PARK</t>
  </si>
  <si>
    <t>79 GLENRIDGE RD</t>
  </si>
  <si>
    <t>GLENVILLE</t>
  </si>
  <si>
    <t>71 PROSPECT AVE</t>
  </si>
  <si>
    <t>HUDSON</t>
  </si>
  <si>
    <t>1967 TURNBULL AVE</t>
  </si>
  <si>
    <t>STE A</t>
  </si>
  <si>
    <t>WEST CARE MED PC</t>
  </si>
  <si>
    <t>43 NEW SCOTLAND AVE</t>
  </si>
  <si>
    <t>47 NEW SCOTLAND AVE</t>
  </si>
  <si>
    <t>315 S MANNING BLVD</t>
  </si>
  <si>
    <t>211 CHURCH ST</t>
  </si>
  <si>
    <t>SARATOGA SPRINGS</t>
  </si>
  <si>
    <t>E0343012</t>
  </si>
  <si>
    <t>O'CONNELL SHERIE M</t>
  </si>
  <si>
    <t>O'CONNELL SHERIE</t>
  </si>
  <si>
    <t>1101 NOTT ST</t>
  </si>
  <si>
    <t>SCHENECTADY</t>
  </si>
  <si>
    <t>400 PATROON CREEK BLVD STE 100</t>
  </si>
  <si>
    <t>E0032784</t>
  </si>
  <si>
    <t>COMLEY SOOD SHANNON MD</t>
  </si>
  <si>
    <t>COMLEY SOOD SHANNON DR.</t>
  </si>
  <si>
    <t>ENDOCRINOLOGY SCHNTDY</t>
  </si>
  <si>
    <t>E0117940</t>
  </si>
  <si>
    <t>BLOCK-GALARZA JESSIE A MD</t>
  </si>
  <si>
    <t>BLOCK-GALARZA JESSIE DR.</t>
  </si>
  <si>
    <t>25 HACKETT BLVD</t>
  </si>
  <si>
    <t>E0107309</t>
  </si>
  <si>
    <t>NARDACCI ELIZABETH ANNE</t>
  </si>
  <si>
    <t>NARDACCI ELIZABETH</t>
  </si>
  <si>
    <t>E0336878</t>
  </si>
  <si>
    <t>VALLEY KATIE JAYNE</t>
  </si>
  <si>
    <t>VALLEY KATIE MRS.</t>
  </si>
  <si>
    <t>713 TROY SCHENECTADY RD STE 215</t>
  </si>
  <si>
    <t>LATHAM</t>
  </si>
  <si>
    <t>GLENS FALLS</t>
  </si>
  <si>
    <t>2215 BURDETT AVE</t>
  </si>
  <si>
    <t>TROY</t>
  </si>
  <si>
    <t>724 WATERVLIET SHAKER RD</t>
  </si>
  <si>
    <t>E0116429</t>
  </si>
  <si>
    <t>LEVINE CAROLYN ROBBINS</t>
  </si>
  <si>
    <t>LEVINE CAROLYN DR.</t>
  </si>
  <si>
    <t>E0039003</t>
  </si>
  <si>
    <t>PAN PHILLIP MD</t>
  </si>
  <si>
    <t>PAN PHILLIP DR.</t>
  </si>
  <si>
    <t>CLIFTON PARK</t>
  </si>
  <si>
    <t>HOOSICK FALLS</t>
  </si>
  <si>
    <t>Angela Memmelaar, NP</t>
  </si>
  <si>
    <t>E0338952</t>
  </si>
  <si>
    <t>MEMMELAAR ANGELA R</t>
  </si>
  <si>
    <t>(518) 452-1337</t>
  </si>
  <si>
    <t>MEMMELAAR ANGELA</t>
  </si>
  <si>
    <t>1201 NOTT ST STE 203</t>
  </si>
  <si>
    <t>CONIFER PARK, INC.</t>
  </si>
  <si>
    <t>Michael Kettle</t>
  </si>
  <si>
    <t>(607) 760-1063</t>
  </si>
  <si>
    <t>mkettle@libertymgt.com</t>
  </si>
  <si>
    <t>Case Management / Health Home:: Mental Health</t>
  </si>
  <si>
    <t>CATSKILL</t>
  </si>
  <si>
    <t>RED HOOK</t>
  </si>
  <si>
    <t>E0163434</t>
  </si>
  <si>
    <t>WHITTIER REHAB &amp; SKILLED NRS CTR</t>
  </si>
  <si>
    <t>Margaret Sullivan</t>
  </si>
  <si>
    <t>(518) 828-0800</t>
  </si>
  <si>
    <t>msullivan@whittierhealth.com</t>
  </si>
  <si>
    <t>HUDSON VALLEY CARE CENTERS, INC</t>
  </si>
  <si>
    <t>1 WHITTER WAY</t>
  </si>
  <si>
    <t>GHENT</t>
  </si>
  <si>
    <t>HOME AIDE SERVICE OF EASTERN NEW YORK, INC.</t>
  </si>
  <si>
    <t>E0210098</t>
  </si>
  <si>
    <t>EDDY VNA TWIN COUNTIES</t>
  </si>
  <si>
    <t>EDDY VNA OF CAPITAL REG/WESLEY VNA</t>
  </si>
  <si>
    <t>LTHHCP</t>
  </si>
  <si>
    <t>THE ADDICTIONS CARE CENTER OF ALBANY, INC</t>
  </si>
  <si>
    <t>E0196441</t>
  </si>
  <si>
    <t>ADDICTIONS CARE CTR OF ALBANY</t>
  </si>
  <si>
    <t>(518) 465-5470</t>
  </si>
  <si>
    <t>kstack@theacca.net</t>
  </si>
  <si>
    <t>CLOSE-INPT.ONLY</t>
  </si>
  <si>
    <t>ALTAMONT</t>
  </si>
  <si>
    <t>SCHENECTADY FAMILY HEALTH SERVICES INC.</t>
  </si>
  <si>
    <t>E0187414</t>
  </si>
  <si>
    <t>SCHENECTADY FAMILY HEALTH SER</t>
  </si>
  <si>
    <t>Joe Gambino</t>
  </si>
  <si>
    <t>(518) 370-1441</t>
  </si>
  <si>
    <t>jgambino@hhchc.org</t>
  </si>
  <si>
    <t>HOMETOWN HEALTH</t>
  </si>
  <si>
    <t>1044 STATE ST</t>
  </si>
  <si>
    <t>700 MCCLELLAN ST</t>
  </si>
  <si>
    <t>SARATOGA HOSPITAL</t>
  </si>
  <si>
    <t>SAUGERTIES</t>
  </si>
  <si>
    <t>Other Practitioners</t>
  </si>
  <si>
    <t>HOMETOWN HEALTHCARE INC</t>
  </si>
  <si>
    <t>E0247395</t>
  </si>
  <si>
    <t>WATERVLIET PHARMACY       INC</t>
  </si>
  <si>
    <t>catoomaj@hometownhealthrx.com</t>
  </si>
  <si>
    <t>601 19TH ST</t>
  </si>
  <si>
    <t>WATERVLIET</t>
  </si>
  <si>
    <t>(207) 885-2532</t>
  </si>
  <si>
    <t>moiotoole@hannaford.com</t>
  </si>
  <si>
    <t>ME</t>
  </si>
  <si>
    <t>MOHAWK OPPORTUNITIES MH INC</t>
  </si>
  <si>
    <t>E0024915</t>
  </si>
  <si>
    <t>MOHAWK OPPORTUNITIES INC</t>
  </si>
  <si>
    <t>(518) 374-8424</t>
  </si>
  <si>
    <t>MOHAWK OPPORTUNITIES, INC.</t>
  </si>
  <si>
    <t>TEAM LEADER</t>
  </si>
  <si>
    <t>ALCOHOLISM COUNCIL SCHEN CNTY</t>
  </si>
  <si>
    <t>E0240102</t>
  </si>
  <si>
    <t>srosenblatt@newchoicesrecovery.org</t>
  </si>
  <si>
    <t>ALCOHOLISM AND SUBSTANCE ABUSE COUNCIL OF SCHENECTADY COUNTY, INC</t>
  </si>
  <si>
    <t>OAS CL 1&amp;2&amp;3FL</t>
  </si>
  <si>
    <t>CATHOLIC CHARITIES/ALBANY AI</t>
  </si>
  <si>
    <t>E0155944</t>
  </si>
  <si>
    <t>CATHOLIC CHARITIES AIDS SERVICES</t>
  </si>
  <si>
    <t>ALBANY COUNTY</t>
  </si>
  <si>
    <t>Community Center</t>
  </si>
  <si>
    <t>Albany</t>
  </si>
  <si>
    <t>DELMAR</t>
  </si>
  <si>
    <t>GUILDERLAND</t>
  </si>
  <si>
    <t>VALATIE</t>
  </si>
  <si>
    <t>848 ROUTE 50</t>
  </si>
  <si>
    <t>BURNT HILLS</t>
  </si>
  <si>
    <t>BERNAD JASON DR.</t>
  </si>
  <si>
    <t>E0031885</t>
  </si>
  <si>
    <t>BERNAD JASON EDWARD MD</t>
  </si>
  <si>
    <t>454 GLEN ST</t>
  </si>
  <si>
    <t>3044 ROUTE 50</t>
  </si>
  <si>
    <t>112 CHARLTON RD</t>
  </si>
  <si>
    <t>BALLSTON LAKE</t>
  </si>
  <si>
    <t>23 S PERRY ST</t>
  </si>
  <si>
    <t>JOHNSTOWN</t>
  </si>
  <si>
    <t>BALLSTON SPA</t>
  </si>
  <si>
    <t>2001 5TH AVE</t>
  </si>
  <si>
    <t>6 CARE LN</t>
  </si>
  <si>
    <t>124 SARATOGA RD</t>
  </si>
  <si>
    <t>SCOTIA</t>
  </si>
  <si>
    <t>121 EVERETT RD</t>
  </si>
  <si>
    <t>STE 102</t>
  </si>
  <si>
    <t>CAGINO ANTHONY</t>
  </si>
  <si>
    <t>E0192723</t>
  </si>
  <si>
    <t>CAGINO ANTHONY JOHN MD</t>
  </si>
  <si>
    <t>MEMORIAL HOSPITAL</t>
  </si>
  <si>
    <t>ALBANY MEDICAL COLL</t>
  </si>
  <si>
    <t>E0376672</t>
  </si>
  <si>
    <t>SAMSON BRIANNA P</t>
  </si>
  <si>
    <t>SAMSON BRIANNA</t>
  </si>
  <si>
    <t>1101 NOTT ST # B6</t>
  </si>
  <si>
    <t>SOUTH GLENS FALLS</t>
  </si>
  <si>
    <t>286 STAGE RD</t>
  </si>
  <si>
    <t>CHARLTON</t>
  </si>
  <si>
    <t>BARAN ANDRIJ</t>
  </si>
  <si>
    <t>E0221858</t>
  </si>
  <si>
    <t>BARAN ANDRIJ OSTAP DIMITRY MD</t>
  </si>
  <si>
    <t>69 CAROLINE ST</t>
  </si>
  <si>
    <t>GALWAY</t>
  </si>
  <si>
    <t>E0153639</t>
  </si>
  <si>
    <t>IANNIELLO LOUIS MD</t>
  </si>
  <si>
    <t>IANNIELLO LOUIS DR.</t>
  </si>
  <si>
    <t>E0158894</t>
  </si>
  <si>
    <t>LEE ARTHUR FARREN MD PC</t>
  </si>
  <si>
    <t>LEE ARTHUR DR.</t>
  </si>
  <si>
    <t>ST CLARES MED ARTS B</t>
  </si>
  <si>
    <t>Doreen Mondelo, MD</t>
  </si>
  <si>
    <t>E0335484</t>
  </si>
  <si>
    <t>MONDELO DOREEN PEREZ</t>
  </si>
  <si>
    <t>MONDELO DOREEN</t>
  </si>
  <si>
    <t>2125 RIVER RD STE 202</t>
  </si>
  <si>
    <t>E0163812</t>
  </si>
  <si>
    <t>VIOLA THERESA MD</t>
  </si>
  <si>
    <t>VIOLA THERESA DR.</t>
  </si>
  <si>
    <t>126 WOODHAVEN DR</t>
  </si>
  <si>
    <t>NISKAYUNA</t>
  </si>
  <si>
    <t>E0116790</t>
  </si>
  <si>
    <t>DRZYMALSKI ZOFIA WANDA MD</t>
  </si>
  <si>
    <t>DRZYMALSKI ZOFIA DR.</t>
  </si>
  <si>
    <t>DRZYMALSKI ZOFIA WANDA</t>
  </si>
  <si>
    <t>3761 CARMAN RD</t>
  </si>
  <si>
    <t>Christopher Pawlinga, MD</t>
  </si>
  <si>
    <t>E0031578</t>
  </si>
  <si>
    <t>PAWLINGA CHRISTOPHE</t>
  </si>
  <si>
    <t>PAWLINGA CHRISTOPHER DR.</t>
  </si>
  <si>
    <t>PAWLINGA CHRISTOPHER</t>
  </si>
  <si>
    <t>526 ALTAMONT AVE</t>
  </si>
  <si>
    <t>E0366050</t>
  </si>
  <si>
    <t>HENSON JENNIFER T</t>
  </si>
  <si>
    <t>HENSON JENNIFER</t>
  </si>
  <si>
    <t>501 NEW KARNER RD STE 1A</t>
  </si>
  <si>
    <t>E0127561</t>
  </si>
  <si>
    <t>TACCAD-REYES SANDRA CARLOS MD</t>
  </si>
  <si>
    <t>TACCAD-REYES SANDRA DR.</t>
  </si>
  <si>
    <t>TACCAD-REYES SANDRA CARLOS</t>
  </si>
  <si>
    <t>GREENE MED ARTS D107</t>
  </si>
  <si>
    <t>E0158669</t>
  </si>
  <si>
    <t>PATEL SHAILESH RASIKLAL MD PC</t>
  </si>
  <si>
    <t>PATEL SHAILESH DR.</t>
  </si>
  <si>
    <t>PATEL SHAILESH RASIKLAL</t>
  </si>
  <si>
    <t>E0124045</t>
  </si>
  <si>
    <t>AZAD ABUL KAZAM MD</t>
  </si>
  <si>
    <t>AZAD ABUL DR.</t>
  </si>
  <si>
    <t>AZAD ABUL KALAM</t>
  </si>
  <si>
    <t>1662 CENTRAL AVE</t>
  </si>
  <si>
    <t>E0017018</t>
  </si>
  <si>
    <t>SHAHATA HANI L MD</t>
  </si>
  <si>
    <t>SHAHATA HANI DR.</t>
  </si>
  <si>
    <t>427 GUY PARK AVE</t>
  </si>
  <si>
    <t>AMSTERDAM</t>
  </si>
  <si>
    <t>Naseer A Chowdhrey, MD</t>
  </si>
  <si>
    <t>E0028353</t>
  </si>
  <si>
    <t>CHOWDHERY NASEER AMD</t>
  </si>
  <si>
    <t>CHOWDHREY NASEER DR.</t>
  </si>
  <si>
    <t>E0059315</t>
  </si>
  <si>
    <t>PERICAK ARLENE</t>
  </si>
  <si>
    <t>PERICAK ARLENE MR.</t>
  </si>
  <si>
    <t>AMC ANESTHESIA</t>
  </si>
  <si>
    <t>E0370392</t>
  </si>
  <si>
    <t>QUINN BARBARA HUNTER</t>
  </si>
  <si>
    <t>QUINN BARBARA MS.</t>
  </si>
  <si>
    <t>76 JOHNSON RD</t>
  </si>
  <si>
    <t>E0015371</t>
  </si>
  <si>
    <t>RAVEENDRANATH BROOKE A</t>
  </si>
  <si>
    <t>RAVEENDRANATH BROOKE</t>
  </si>
  <si>
    <t>1 ATWELL RD</t>
  </si>
  <si>
    <t>COOPERSTOWN</t>
  </si>
  <si>
    <t>E0359240</t>
  </si>
  <si>
    <t>VAN AMBURGH MARILYN</t>
  </si>
  <si>
    <t>VANAMBURGH MARILYN</t>
  </si>
  <si>
    <t>VAN AMBURGH MARILYN E</t>
  </si>
  <si>
    <t>6 EXECUTIVE PARK DR</t>
  </si>
  <si>
    <t>Ilona Snyder, FNP</t>
  </si>
  <si>
    <t>E0336911</t>
  </si>
  <si>
    <t>SNYDER ILONA</t>
  </si>
  <si>
    <t>2524 ROUTE 9W</t>
  </si>
  <si>
    <t>RAVENA</t>
  </si>
  <si>
    <t>HIGHLAND</t>
  </si>
  <si>
    <t>QUEENSBURY</t>
  </si>
  <si>
    <t>(518) 393-1369</t>
  </si>
  <si>
    <t>bvanzetta@familyandchildservice.com</t>
  </si>
  <si>
    <t>246 UNION ST</t>
  </si>
  <si>
    <t>FAMILY AND CHILD SERVICES SCHEN DAY</t>
  </si>
  <si>
    <t>E0286511</t>
  </si>
  <si>
    <t>SCHENECTADY COUNTY</t>
  </si>
  <si>
    <t>3050 ROUTE 50</t>
  </si>
  <si>
    <t>99 E STATE ST</t>
  </si>
  <si>
    <t>GLOVERSVILLE</t>
  </si>
  <si>
    <t>DEMPSEY STEPHEN DR.</t>
  </si>
  <si>
    <t>E0080277</t>
  </si>
  <si>
    <t>DEMPSEY STEPHEN J MD</t>
  </si>
  <si>
    <t>DOOLEY KEVIN</t>
  </si>
  <si>
    <t>E0081324</t>
  </si>
  <si>
    <t>DOOLEY KEVIN M MD</t>
  </si>
  <si>
    <t>DOOLEY KEVIN MICHAEL</t>
  </si>
  <si>
    <t>E0022437</t>
  </si>
  <si>
    <t>RODDEN MARY NP</t>
  </si>
  <si>
    <t>RODDEN MARY MS.</t>
  </si>
  <si>
    <t>RODDEN MARY IRENE</t>
  </si>
  <si>
    <t>1444 WESTERN AVE</t>
  </si>
  <si>
    <t>Lillian Conway, RN, MS, FNP-CS</t>
  </si>
  <si>
    <t>E0081610</t>
  </si>
  <si>
    <t>CONWAY LILLIAN MARIE</t>
  </si>
  <si>
    <t>CONWAY LILLIAN MS.</t>
  </si>
  <si>
    <t>989 ROUTE 146 BLDG 200</t>
  </si>
  <si>
    <t>E0028790</t>
  </si>
  <si>
    <t>WINCHESTER SUSAN B NP</t>
  </si>
  <si>
    <t>WINCHESTER SUSAN MS.</t>
  </si>
  <si>
    <t>989 ROUTE 146</t>
  </si>
  <si>
    <t>E0350691</t>
  </si>
  <si>
    <t>MORGAN LACEY ELIZABETH</t>
  </si>
  <si>
    <t>MORGAN LACEY</t>
  </si>
  <si>
    <t>E0339234</t>
  </si>
  <si>
    <t>NEMITH LINDSAY MUMFORD</t>
  </si>
  <si>
    <t>NEMITH LINDSAY</t>
  </si>
  <si>
    <t>942A ROUTE 146</t>
  </si>
  <si>
    <t>E0079243</t>
  </si>
  <si>
    <t>BRAUNGART CAROL FRITZ</t>
  </si>
  <si>
    <t>BRAUNGART CAROL MS.</t>
  </si>
  <si>
    <t>STE 200</t>
  </si>
  <si>
    <t>Paula Crehan, RN, MS, FNP</t>
  </si>
  <si>
    <t>E0119654</t>
  </si>
  <si>
    <t>DE LAIR PAULA CREHAN</t>
  </si>
  <si>
    <t>CREHAN PAULA MS.</t>
  </si>
  <si>
    <t>CREHAN PAULA M</t>
  </si>
  <si>
    <t>147 HOOSICK ST</t>
  </si>
  <si>
    <t>E0349592</t>
  </si>
  <si>
    <t>KRASS JESSICA A</t>
  </si>
  <si>
    <t>KRASS JESSICA</t>
  </si>
  <si>
    <t>1667 ELIZABETH ST</t>
  </si>
  <si>
    <t>E0037022</t>
  </si>
  <si>
    <t>MCGAFFIN CHRISTINA E</t>
  </si>
  <si>
    <t>MCGAFFIN CHRISTINA MS.</t>
  </si>
  <si>
    <t>Elizabeth Martin</t>
  </si>
  <si>
    <t>(518) 464-0810</t>
  </si>
  <si>
    <t>elizabeth@cdchoices.org</t>
  </si>
  <si>
    <t>Kevin Connally</t>
  </si>
  <si>
    <t>(518) 482-4673</t>
  </si>
  <si>
    <t>kevin@hopehouseinc.org</t>
  </si>
  <si>
    <t>Capital District YMCA</t>
  </si>
  <si>
    <t>Nancy Gildersleeve</t>
  </si>
  <si>
    <t>(518) 869-3500</t>
  </si>
  <si>
    <t>ngildersleeve@cdymca.org</t>
  </si>
  <si>
    <t>(518) 456-2898</t>
  </si>
  <si>
    <t>(518) 836-2310</t>
  </si>
  <si>
    <t>mallen@wildwoodprograms.org</t>
  </si>
  <si>
    <t>Schenectady</t>
  </si>
  <si>
    <t>Living Resources Certified Home Health Agency, Inc.</t>
  </si>
  <si>
    <t>E0093169</t>
  </si>
  <si>
    <t>LIVING RES CERTIFIED HHA</t>
  </si>
  <si>
    <t>Frederick Erlich</t>
  </si>
  <si>
    <t>(518) 218-0000</t>
  </si>
  <si>
    <t>fred.erlich@livingresources.org</t>
  </si>
  <si>
    <t>LIVING RESOURCES CERTIFIED HOME HEALTH AGENCY,</t>
  </si>
  <si>
    <t>300 WASHINGTON AVENUE EXT</t>
  </si>
  <si>
    <t>The Springs Nursing and Rehabilitation Centre</t>
  </si>
  <si>
    <t>E0263181</t>
  </si>
  <si>
    <t>THE SPRINGS NURSING &amp; REH CTR</t>
  </si>
  <si>
    <t>(518) 273-6646</t>
  </si>
  <si>
    <t>TROY NURSING AND REHABILITATION CENTER LLC</t>
  </si>
  <si>
    <t>THE SPRINGS NURSING &amp; REHAB CTR</t>
  </si>
  <si>
    <t>49 MARVIN AVE</t>
  </si>
  <si>
    <t>GRANVILLE</t>
  </si>
  <si>
    <t>The Capital Living Nursing and Rehabilitation Centre</t>
  </si>
  <si>
    <t>E0267748</t>
  </si>
  <si>
    <t>AVENUE NURSING &amp; REHAB CTR SN</t>
  </si>
  <si>
    <t>Lisa Marrello</t>
  </si>
  <si>
    <t>SCHENECTADY NURSING AND REHABILITATION CENTER,LLC</t>
  </si>
  <si>
    <t>SCHENECTADY NURSING &amp; REHAB CTR LLC</t>
  </si>
  <si>
    <t>MECHANICVILLE</t>
  </si>
  <si>
    <t>E0017532</t>
  </si>
  <si>
    <t>KRISHNAPPA KACHIGERE SIDDEGOWDA MD</t>
  </si>
  <si>
    <t>KRISHNAPPA KACHIGERE DR.</t>
  </si>
  <si>
    <t>PA</t>
  </si>
  <si>
    <t>JOHNSON CITY</t>
  </si>
  <si>
    <t>Louis Snitkoff, MD</t>
  </si>
  <si>
    <t>E0206256</t>
  </si>
  <si>
    <t>SNITKOFF LOUIS             MD</t>
  </si>
  <si>
    <t>SNITKOFF LOUIS DR.</t>
  </si>
  <si>
    <t>SNITKOFF LOUIS</t>
  </si>
  <si>
    <t>E0186528</t>
  </si>
  <si>
    <t>TETREAULT WILLIAM ROBERT MD</t>
  </si>
  <si>
    <t>TETREAULT WILLIAM DR.</t>
  </si>
  <si>
    <t>SHIERLY MARY</t>
  </si>
  <si>
    <t>E0343032</t>
  </si>
  <si>
    <t>MARY PATRICIA SHIERLY</t>
  </si>
  <si>
    <t>Michelle Ryan</t>
  </si>
  <si>
    <t>(518) 782-3716</t>
  </si>
  <si>
    <t>SHIERLY MARY PATRICIA</t>
  </si>
  <si>
    <t>81 MILLER RD STE 800</t>
  </si>
  <si>
    <t>CASTLETON</t>
  </si>
  <si>
    <t>GARDNER NATHAN MR.</t>
  </si>
  <si>
    <t>E0284875</t>
  </si>
  <si>
    <t>GARDNER NATHAN JAMES</t>
  </si>
  <si>
    <t>1735 ROUTE 9 STE 105</t>
  </si>
  <si>
    <t>VOLLMER KELLY</t>
  </si>
  <si>
    <t>E0289916</t>
  </si>
  <si>
    <t>VOLLMER KELLY J</t>
  </si>
  <si>
    <t>VOLLMER KELLY JO PA</t>
  </si>
  <si>
    <t>250 DELAWARE AVE</t>
  </si>
  <si>
    <t>GRADNER JILL</t>
  </si>
  <si>
    <t>E0082102</t>
  </si>
  <si>
    <t>GRADNER JILL A MD</t>
  </si>
  <si>
    <t>GRADNER JILL ANN</t>
  </si>
  <si>
    <t>2 EMMA LN STE 202</t>
  </si>
  <si>
    <t>E0312718</t>
  </si>
  <si>
    <t>KANTHAL MARISSA LOREN</t>
  </si>
  <si>
    <t>PAGE MARISSA</t>
  </si>
  <si>
    <t>PAGE MARISSA LOREN</t>
  </si>
  <si>
    <t>2125 RIVER RD STE 104</t>
  </si>
  <si>
    <t>ARNOLD HENDRICK</t>
  </si>
  <si>
    <t>E0172635</t>
  </si>
  <si>
    <t>ARNOLD HENDRICK JR  MD</t>
  </si>
  <si>
    <t>ARNOLD HENDRICK KIP JR</t>
  </si>
  <si>
    <t>CHP</t>
  </si>
  <si>
    <t>KRONICK GARY DR.</t>
  </si>
  <si>
    <t>E0183862</t>
  </si>
  <si>
    <t>KRONICK GARY ARCHER MD</t>
  </si>
  <si>
    <t>CAPITAL AREA CHP</t>
  </si>
  <si>
    <t>RIOS-RIVERA ZANDRA</t>
  </si>
  <si>
    <t>E0228147</t>
  </si>
  <si>
    <t>RIOS ZANDRA M              MD</t>
  </si>
  <si>
    <t>PINE ST PROF PARK</t>
  </si>
  <si>
    <t>PARIKH NITA</t>
  </si>
  <si>
    <t>E0130020</t>
  </si>
  <si>
    <t>PARIKH NITA S</t>
  </si>
  <si>
    <t>STE 104</t>
  </si>
  <si>
    <t>TUMULURI SRILAXMI DR.</t>
  </si>
  <si>
    <t>E0340824</t>
  </si>
  <si>
    <t>TUMULURI SRILAXMI</t>
  </si>
  <si>
    <t>711 TROY-SCHENECTADY RD SUITE 104</t>
  </si>
  <si>
    <t>OLSZEWSKI PETER</t>
  </si>
  <si>
    <t>E0067293</t>
  </si>
  <si>
    <t>711 TROY SCHENECTADY RD</t>
  </si>
  <si>
    <t>O'LOUGHLIN SUZANNE</t>
  </si>
  <si>
    <t>E0067294</t>
  </si>
  <si>
    <t>711 TROY SCHENECTADY RD STE 203</t>
  </si>
  <si>
    <t>WARNER DEBORAH</t>
  </si>
  <si>
    <t>E0067200</t>
  </si>
  <si>
    <t>WARNER DEBORAH P</t>
  </si>
  <si>
    <t>711 TROY SCHENECTADY RD STE 104</t>
  </si>
  <si>
    <t>DUFF THOMAS</t>
  </si>
  <si>
    <t>E0183868</t>
  </si>
  <si>
    <t>DUFF THOMAS EDWARD JR MD</t>
  </si>
  <si>
    <t>711 TROY-SCHNTDY RD</t>
  </si>
  <si>
    <t>DVORSCAK AMANDA</t>
  </si>
  <si>
    <t>E0321967</t>
  </si>
  <si>
    <t>DVORSCAK AMANDA JAYNE</t>
  </si>
  <si>
    <t>711 TROY SCHENECTADY RD STE 101</t>
  </si>
  <si>
    <t>600 MCCLELLAN ST</t>
  </si>
  <si>
    <t>STE 301</t>
  </si>
  <si>
    <t>EQUINOX INC</t>
  </si>
  <si>
    <t>E0144346</t>
  </si>
  <si>
    <t>CLEARVIEW CENTER   MH</t>
  </si>
  <si>
    <t>Dorothy Cucinelli</t>
  </si>
  <si>
    <t>845 CENTRAL AVE</t>
  </si>
  <si>
    <t>UNITY HOUSE OF TROY INC</t>
  </si>
  <si>
    <t>E0018048</t>
  </si>
  <si>
    <t>UNITY HOUSE OF TROY MH</t>
  </si>
  <si>
    <t>Linda Lewis</t>
  </si>
  <si>
    <t>(518) 274-2607</t>
  </si>
  <si>
    <t>All Other:: Case Management / Health Home:: Clinic:: Mental Health</t>
  </si>
  <si>
    <t>33 2ND ST</t>
  </si>
  <si>
    <t>COMMUNITY MATERNITY SVCS BFC</t>
  </si>
  <si>
    <t>E0263825</t>
  </si>
  <si>
    <t>COMMUNITY MATERNITY SERVICES</t>
  </si>
  <si>
    <t>M-28 C-1309</t>
  </si>
  <si>
    <t>SCHENECTADY COUNTY PUBLIC HEALTH SERVICES LICENSED HOME CARE AGENCY</t>
  </si>
  <si>
    <t>E0177958</t>
  </si>
  <si>
    <t>SCHENECTADY COUNTY PUB HLTH</t>
  </si>
  <si>
    <t>Joanne Cocozzoli</t>
  </si>
  <si>
    <t>joanne.cocozzoli@schenectadycounty.com</t>
  </si>
  <si>
    <t>CLOSED EFF 06/15/05-VOLUNTARY</t>
  </si>
  <si>
    <t>SCHENECTADY COUNTY PUBLIC HEALTH SERVICES CLINIC</t>
  </si>
  <si>
    <t>E0178023</t>
  </si>
  <si>
    <t>SCHENECTADY CNTY PUBLIC HLTH</t>
  </si>
  <si>
    <t>1 BROADWAY</t>
  </si>
  <si>
    <t>TALMA THEODORE</t>
  </si>
  <si>
    <t>E0183889</t>
  </si>
  <si>
    <t>TALMA THEODORE E MD</t>
  </si>
  <si>
    <t>711 TRY-SCHNTDY RD</t>
  </si>
  <si>
    <t>WONG WINSTON</t>
  </si>
  <si>
    <t>E0183869</t>
  </si>
  <si>
    <t>WONG WINSTON C MD</t>
  </si>
  <si>
    <t>LAHTENIN-ALEY KRISTINA</t>
  </si>
  <si>
    <t>E0012781</t>
  </si>
  <si>
    <t>LAHTINEN-ALEY KRISTINA MARIE  MD</t>
  </si>
  <si>
    <t>LAWSON JESSICA</t>
  </si>
  <si>
    <t>E0347263</t>
  </si>
  <si>
    <t>LAWSON JESSICA L</t>
  </si>
  <si>
    <t>MUSTO RONALD</t>
  </si>
  <si>
    <t>E0224982</t>
  </si>
  <si>
    <t>MUSTO RONALD V             MD</t>
  </si>
  <si>
    <t>MUSTO RONALD V  MD</t>
  </si>
  <si>
    <t>WALDERS JAMES</t>
  </si>
  <si>
    <t>E0245280</t>
  </si>
  <si>
    <t>WALDERS JAMES D            MD</t>
  </si>
  <si>
    <t>WALDERS JAMES DANIEL</t>
  </si>
  <si>
    <t>101 JORDAN RD STE 100</t>
  </si>
  <si>
    <t>CIOFFI JAMES</t>
  </si>
  <si>
    <t>E0224213</t>
  </si>
  <si>
    <t>CIOFFI JAMES MICHAEL       MD</t>
  </si>
  <si>
    <t>CIOFFI JAMES MICHAEL MD</t>
  </si>
  <si>
    <t>SAMARITAN HOSP</t>
  </si>
  <si>
    <t>CHATHAM</t>
  </si>
  <si>
    <t>Michael Prezioso</t>
  </si>
  <si>
    <t>(518) 584-9030</t>
  </si>
  <si>
    <t>mprezioso@saratogacountyny.gov</t>
  </si>
  <si>
    <t>135 S BROADWAY</t>
  </si>
  <si>
    <t>216 LAFAYETTE ST</t>
  </si>
  <si>
    <t>Keith Stack</t>
  </si>
  <si>
    <t>ALBANY COUNTY HEALTH DEPT</t>
  </si>
  <si>
    <t>E0252155</t>
  </si>
  <si>
    <t>(518) 447-4695</t>
  </si>
  <si>
    <t>james.crucetti@albanycounty.com</t>
  </si>
  <si>
    <t>COUNTY OF ALBANY DEPARTMENT OF HEALTH</t>
  </si>
  <si>
    <t>175 GREEN ST</t>
  </si>
  <si>
    <t>ALBANY CNTY COMMUNITY SVC BD</t>
  </si>
  <si>
    <t>E0244190</t>
  </si>
  <si>
    <t>(518) 447-4537</t>
  </si>
  <si>
    <t>sgiordano@albanycounty.com</t>
  </si>
  <si>
    <t>ALB CNTY MH CL</t>
  </si>
  <si>
    <t>ALBANY COUNTY COMM SVS BOARD</t>
  </si>
  <si>
    <t>E0064123</t>
  </si>
  <si>
    <t>ALBANY COUNTY MENTAL HEALTH</t>
  </si>
  <si>
    <t>175 GREEN ST # 6901471A/ACT</t>
  </si>
  <si>
    <t>FULTON OPERATIONS ASSOCIATES LLC</t>
  </si>
  <si>
    <t>E0337423</t>
  </si>
  <si>
    <t>FULTON CENTER REHABILITATION &amp; HEAL</t>
  </si>
  <si>
    <t>847 COUNTY HIGHWAY 122</t>
  </si>
  <si>
    <t>CIRENZA EMANUEL</t>
  </si>
  <si>
    <t>E0124794</t>
  </si>
  <si>
    <t>CIRENZA EMANUEL NICHOLAS MD</t>
  </si>
  <si>
    <t>COMM CARE PHYS/SARAT</t>
  </si>
  <si>
    <t>SARATOGA</t>
  </si>
  <si>
    <t>LECOURS LAURA</t>
  </si>
  <si>
    <t>E0186579</t>
  </si>
  <si>
    <t>LECOURS LAURA YATES MD</t>
  </si>
  <si>
    <t>LECOURS LAURA YATES</t>
  </si>
  <si>
    <t>MORRIS BARBARA</t>
  </si>
  <si>
    <t>E0162625</t>
  </si>
  <si>
    <t>MORRIS BARBARA A MD</t>
  </si>
  <si>
    <t>STE 1</t>
  </si>
  <si>
    <t>GANSEVOORT</t>
  </si>
  <si>
    <t>RICHMAN CHARLES</t>
  </si>
  <si>
    <t>E0261109</t>
  </si>
  <si>
    <t>RICHMAN CHARLES H          MD</t>
  </si>
  <si>
    <t>RICHMAN CHARLES H</t>
  </si>
  <si>
    <t>COMM CARE PHYS</t>
  </si>
  <si>
    <t>MARTHY-NOONAN ANNE</t>
  </si>
  <si>
    <t>E0180820</t>
  </si>
  <si>
    <t>MARTHY-NOONAN ANNE K  MD</t>
  </si>
  <si>
    <t>MARTHY-NOONAN ANNE K</t>
  </si>
  <si>
    <t>SARATOGA HOSP</t>
  </si>
  <si>
    <t>HAWTHORNE JAMI</t>
  </si>
  <si>
    <t>E0132191</t>
  </si>
  <si>
    <t>HAWTHORNE JAMI M</t>
  </si>
  <si>
    <t>JORGENSEN STEPHANIE</t>
  </si>
  <si>
    <t>E0091156</t>
  </si>
  <si>
    <t>JORGENSEN STEPHANIE E MD</t>
  </si>
  <si>
    <t>JORGENSEN STEPHANIE ELVIRA</t>
  </si>
  <si>
    <t>5 HEMPHILL PL</t>
  </si>
  <si>
    <t>MALTA</t>
  </si>
  <si>
    <t>FARRELL CLAUDIA DR.</t>
  </si>
  <si>
    <t>E0364321</t>
  </si>
  <si>
    <t>FARRELL CLAUDIA SALES</t>
  </si>
  <si>
    <t>SHULOF JENNIFER</t>
  </si>
  <si>
    <t>E0087859</t>
  </si>
  <si>
    <t>SHULOF JENNIFER AMY</t>
  </si>
  <si>
    <t>84 BROAD ST</t>
  </si>
  <si>
    <t>ROSE JENNIFER</t>
  </si>
  <si>
    <t>E0355256</t>
  </si>
  <si>
    <t>5 HEMPHILL PL BLDG 3 STE 123</t>
  </si>
  <si>
    <t>WISE BIRUTE</t>
  </si>
  <si>
    <t>E0083591</t>
  </si>
  <si>
    <t>WISE BIRUTE MARIJA MD</t>
  </si>
  <si>
    <t>COMM CARE PHY PC</t>
  </si>
  <si>
    <t>MITTA SWATANTRA</t>
  </si>
  <si>
    <t>E0250453</t>
  </si>
  <si>
    <t>MITTA SWATANTRA K          MD</t>
  </si>
  <si>
    <t>MITTA SWATANTRA K</t>
  </si>
  <si>
    <t>COMMUN CARE</t>
  </si>
  <si>
    <t>CARD HAROLD</t>
  </si>
  <si>
    <t>E0160958</t>
  </si>
  <si>
    <t>CARD HAROLD GEORGE MD</t>
  </si>
  <si>
    <t>3040 BROADWAY</t>
  </si>
  <si>
    <t>CHANG THEODORE</t>
  </si>
  <si>
    <t>E0129411</t>
  </si>
  <si>
    <t>CHANG THEODORE TUAN MD</t>
  </si>
  <si>
    <t>319 S MANNING BLVD</t>
  </si>
  <si>
    <t>NEWBURGH</t>
  </si>
  <si>
    <t>E0353477</t>
  </si>
  <si>
    <t>VACHON CARY IAN</t>
  </si>
  <si>
    <t>VACHON CARY</t>
  </si>
  <si>
    <t>3757 CARMAN RD STE 100</t>
  </si>
  <si>
    <t>E0193601</t>
  </si>
  <si>
    <t>VACHON FRANCOIS MARC ANDRE MD</t>
  </si>
  <si>
    <t>VACHON FRANCOIS DR.</t>
  </si>
  <si>
    <t>E0072852</t>
  </si>
  <si>
    <t>NAVARRO BRIAN SCOTT MD</t>
  </si>
  <si>
    <t>NAVARRO BRIAN DR.</t>
  </si>
  <si>
    <t>NAVARRO BRIAN SCOTT</t>
  </si>
  <si>
    <t>E0049824</t>
  </si>
  <si>
    <t>YADEGARI-LEWIS NASRENE MD</t>
  </si>
  <si>
    <t>YADEGARI-LEWIS NASRENE DR.</t>
  </si>
  <si>
    <t>E0242513</t>
  </si>
  <si>
    <t>SAPERSTONE JAMES D         MD</t>
  </si>
  <si>
    <t>SAPERSTONE JAMES DR.</t>
  </si>
  <si>
    <t>SAPERSTONE JAMES DAVID</t>
  </si>
  <si>
    <t>3732 CARMAN RD</t>
  </si>
  <si>
    <t>E0242526</t>
  </si>
  <si>
    <t>FORD BRADLEY A             MD</t>
  </si>
  <si>
    <t>FORD BRADLEY DR.</t>
  </si>
  <si>
    <t>FORD BRADLEY A</t>
  </si>
  <si>
    <t>E0216566</t>
  </si>
  <si>
    <t>SONNEKALB MICHAEL P</t>
  </si>
  <si>
    <t>SONNEKALB MICHAEL DR.</t>
  </si>
  <si>
    <t>CAPITALCARE PEDS</t>
  </si>
  <si>
    <t>E0087164</t>
  </si>
  <si>
    <t>PRICE DARIN MICHAEL  MD</t>
  </si>
  <si>
    <t>PRICE DARIN DR.</t>
  </si>
  <si>
    <t>PRICE DARIN MICHAEL</t>
  </si>
  <si>
    <t>Lisa Bevilacqua, D.O.</t>
  </si>
  <si>
    <t>E0150469</t>
  </si>
  <si>
    <t>BEVILACQUA LISA ROSE MD</t>
  </si>
  <si>
    <t>BEVILACQUA LISA DR.</t>
  </si>
  <si>
    <t>BEVILACQUA LISA ROSE</t>
  </si>
  <si>
    <t>Geri Lynn Aitken, D.O.</t>
  </si>
  <si>
    <t>E0090153</t>
  </si>
  <si>
    <t>AITKEN GERI LYNN DO</t>
  </si>
  <si>
    <t>AITKEN GERI DR.</t>
  </si>
  <si>
    <t>AMC DEPT FAMILY PRAC</t>
  </si>
  <si>
    <t>Debra Zimring, M.D.</t>
  </si>
  <si>
    <t>E0100542</t>
  </si>
  <si>
    <t>ZIMRING DEBRA CAROL MD</t>
  </si>
  <si>
    <t>ZIMRING DEBRA DR.</t>
  </si>
  <si>
    <t>1301 RIVER ST</t>
  </si>
  <si>
    <t>E0133009</t>
  </si>
  <si>
    <t>SIRICO THERESA A DO</t>
  </si>
  <si>
    <t>SIRICO THERESA DR.</t>
  </si>
  <si>
    <t>CHP-HUDSON</t>
  </si>
  <si>
    <t>Patrick F. Caulfield, M.D.</t>
  </si>
  <si>
    <t>E0208601</t>
  </si>
  <si>
    <t>CAULFIELD PATRICK FRANCIS MD</t>
  </si>
  <si>
    <t>CAULFIELD PATRICK DR.</t>
  </si>
  <si>
    <t>CAULFIELD PATRICK FRANCIS</t>
  </si>
  <si>
    <t>FAMILY PRACTICE GROU</t>
  </si>
  <si>
    <t>E0224603</t>
  </si>
  <si>
    <t>GODDARD BRYAN L            MD</t>
  </si>
  <si>
    <t>GODDARD BRYAN</t>
  </si>
  <si>
    <t>GODDARD BRYAN L MD</t>
  </si>
  <si>
    <t>SLINGERLANDS</t>
  </si>
  <si>
    <t>150 BROAD ST</t>
  </si>
  <si>
    <t>HAMILTON</t>
  </si>
  <si>
    <t>ALBANY MED COLLEGE</t>
  </si>
  <si>
    <t>1365 WASHINGTON AVE STE 300</t>
  </si>
  <si>
    <t>1 EXECUTIVE PARK DR</t>
  </si>
  <si>
    <t>E0092029</t>
  </si>
  <si>
    <t>MCCONNELL THERESA  MARIE</t>
  </si>
  <si>
    <t>BESHARA THERESA</t>
  </si>
  <si>
    <t>BESHARA THERESA  MARIE</t>
  </si>
  <si>
    <t>1 CONWAY CT</t>
  </si>
  <si>
    <t>E0300685</t>
  </si>
  <si>
    <t>HOGAN EILEEN FOX</t>
  </si>
  <si>
    <t>HOGAN EILEEN</t>
  </si>
  <si>
    <t>E0008537</t>
  </si>
  <si>
    <t>AMSDEN TRACY RPA</t>
  </si>
  <si>
    <t>AMSDEN TRACY MS.</t>
  </si>
  <si>
    <t>1365 WASHINGTON AVE</t>
  </si>
  <si>
    <t>E0065313</t>
  </si>
  <si>
    <t>DLUGE-AUNGST DAWN B RPA</t>
  </si>
  <si>
    <t>DLUGE-AUNGST DAWN</t>
  </si>
  <si>
    <t>STE 215</t>
  </si>
  <si>
    <t>14 VISTA BLVD</t>
  </si>
  <si>
    <t>ST PETERS HOSP</t>
  </si>
  <si>
    <t>ONEIDA</t>
  </si>
  <si>
    <t>MOHAWK VALLEY MED AR</t>
  </si>
  <si>
    <t>E0083482</t>
  </si>
  <si>
    <t>LEMONS LORRAINE SHIRLEY</t>
  </si>
  <si>
    <t>LEMONS LORRAINE DR.</t>
  </si>
  <si>
    <t>MCI 181</t>
  </si>
  <si>
    <t>E0174922</t>
  </si>
  <si>
    <t>MORIN MICHAEL P MD</t>
  </si>
  <si>
    <t>MORIN MICHAEL DR.</t>
  </si>
  <si>
    <t>MED COL PHY GRP</t>
  </si>
  <si>
    <t>Gary J. Kolanchick, MD</t>
  </si>
  <si>
    <t>E0228235</t>
  </si>
  <si>
    <t>KOLANCHICK GARY J MD</t>
  </si>
  <si>
    <t>KOLANCHICK GARY</t>
  </si>
  <si>
    <t>1772 HELDERBERG TRL</t>
  </si>
  <si>
    <t>BERNE</t>
  </si>
  <si>
    <t>E0117939</t>
  </si>
  <si>
    <t>BOURKE DIANE A MD</t>
  </si>
  <si>
    <t>BOURKE DIANE DR.</t>
  </si>
  <si>
    <t>7B JOHNSON RD</t>
  </si>
  <si>
    <t>Daniel Greenblatt, MD</t>
  </si>
  <si>
    <t>E0308944</t>
  </si>
  <si>
    <t>GREENBLATT DANIEL EDWARD</t>
  </si>
  <si>
    <t>GREENBLATT DANIEL DR.</t>
  </si>
  <si>
    <t>E0250857</t>
  </si>
  <si>
    <t>BELLO SCOTT C              MD</t>
  </si>
  <si>
    <t>BELLO SCOTT DR.</t>
  </si>
  <si>
    <t>BELLO SCOTT C</t>
  </si>
  <si>
    <t>501 NEW KARNER RD</t>
  </si>
  <si>
    <t>E0044131</t>
  </si>
  <si>
    <t>GREENBLATT CAROL LYNN</t>
  </si>
  <si>
    <t>GREENBLATT CAROL DR.</t>
  </si>
  <si>
    <t>77 MILLER RD STE 1</t>
  </si>
  <si>
    <t>E0260484</t>
  </si>
  <si>
    <t>MALONE ANTHONY F           MD</t>
  </si>
  <si>
    <t>MALONE ANTHONY DR.</t>
  </si>
  <si>
    <t>ALBANY MED CTR HOSP</t>
  </si>
  <si>
    <t>Lisa Thorn, M.D.</t>
  </si>
  <si>
    <t>E0160215</t>
  </si>
  <si>
    <t>THORN LISA MARIE  MD</t>
  </si>
  <si>
    <t>THORN LISA DR.</t>
  </si>
  <si>
    <t>E0203276</t>
  </si>
  <si>
    <t>GELMAN LEONARD M           MD</t>
  </si>
  <si>
    <t>GELMAN LEONARD DR.</t>
  </si>
  <si>
    <t>GELMAN LEONARD MARK</t>
  </si>
  <si>
    <t>BALLSTON SPA FAM MED</t>
  </si>
  <si>
    <t>E0186495</t>
  </si>
  <si>
    <t>MARINELLO ANTHONY JAMES MD</t>
  </si>
  <si>
    <t>MARINELLO ANTHONY DR.</t>
  </si>
  <si>
    <t>MARINELLO ANTHONY JAMES</t>
  </si>
  <si>
    <t>989 ROUTE 146 STE 200</t>
  </si>
  <si>
    <t>E0133189</t>
  </si>
  <si>
    <t>COTUGNO STEFFANI DO</t>
  </si>
  <si>
    <t>COTUGNO STEFFANI DR.</t>
  </si>
  <si>
    <t>COTUGNO STEFFANI</t>
  </si>
  <si>
    <t>AGOPOVICH ARSENIO</t>
  </si>
  <si>
    <t>E0245634</t>
  </si>
  <si>
    <t>AGOPOVICH ARSENIO          MD</t>
  </si>
  <si>
    <t>CHAVA PRABHAKAR</t>
  </si>
  <si>
    <t>E0133321</t>
  </si>
  <si>
    <t>CHAVA PRABHAKAR RAO MD</t>
  </si>
  <si>
    <t>CHAVA PRABHAKAR RAO</t>
  </si>
  <si>
    <t>1528 COLUMBIA TPKE</t>
  </si>
  <si>
    <t>EAST GREENBUSH</t>
  </si>
  <si>
    <t>JUE DONALD</t>
  </si>
  <si>
    <t>E0214255</t>
  </si>
  <si>
    <t>JUE DONALD                 MD</t>
  </si>
  <si>
    <t>HIGHGATE MANOR RENS</t>
  </si>
  <si>
    <t>WOLFF MICHAEL</t>
  </si>
  <si>
    <t>E0236561</t>
  </si>
  <si>
    <t>WOLFF MICHAEL LEONARD      MD</t>
  </si>
  <si>
    <t>THOMPSON DEAN</t>
  </si>
  <si>
    <t>E0253526</t>
  </si>
  <si>
    <t>THOMPSON DEAN A            MD</t>
  </si>
  <si>
    <t>THOMPSON DEAN A</t>
  </si>
  <si>
    <t>BURKE MICHAEL DR.</t>
  </si>
  <si>
    <t>E0022643</t>
  </si>
  <si>
    <t>BURKE MICHAEL KEVIN MD</t>
  </si>
  <si>
    <t>45 MAIN ST</t>
  </si>
  <si>
    <t>GROSS ERIC</t>
  </si>
  <si>
    <t>E0267674</t>
  </si>
  <si>
    <t>GROSS ERIC J               MD</t>
  </si>
  <si>
    <t>GROSS ERIC J</t>
  </si>
  <si>
    <t>ROSKE JULIA</t>
  </si>
  <si>
    <t>E0065372</t>
  </si>
  <si>
    <t>ROSKE JULIA H RPA</t>
  </si>
  <si>
    <t>DORT JANICE</t>
  </si>
  <si>
    <t>E0172857</t>
  </si>
  <si>
    <t>DORT JANICE BETH</t>
  </si>
  <si>
    <t>RABBIN LINDA</t>
  </si>
  <si>
    <t>E0067272</t>
  </si>
  <si>
    <t>RABBIN LINDA S</t>
  </si>
  <si>
    <t>RABBIN LINDA SCHIPANO</t>
  </si>
  <si>
    <t>KUCIJ LYN</t>
  </si>
  <si>
    <t>E0027074</t>
  </si>
  <si>
    <t>KUCIJ LYN IRENE RPA</t>
  </si>
  <si>
    <t>LIPSCOMB DEANNA MS.</t>
  </si>
  <si>
    <t>E0342220</t>
  </si>
  <si>
    <t>LIPSCOMB DEANNA M</t>
  </si>
  <si>
    <t>IRANI DANESH</t>
  </si>
  <si>
    <t>E0036533</t>
  </si>
  <si>
    <t>IRANI DANESH S RPA</t>
  </si>
  <si>
    <t>IRANI DANESH S</t>
  </si>
  <si>
    <t>711 TROY SCHENECTADY RD STE 102</t>
  </si>
  <si>
    <t>HOBBS PATRICIA</t>
  </si>
  <si>
    <t>E0022487</t>
  </si>
  <si>
    <t>QUARRIER JOHN</t>
  </si>
  <si>
    <t>E0183846</t>
  </si>
  <si>
    <t>QUARRIER JOHN V MD</t>
  </si>
  <si>
    <t>BEDFORD SHARON</t>
  </si>
  <si>
    <t>E0171980</t>
  </si>
  <si>
    <t>BEDFORD SHARON L  MD</t>
  </si>
  <si>
    <t>4164 ROUTE 2</t>
  </si>
  <si>
    <t>CROPSEYVILLE</t>
  </si>
  <si>
    <t>BRILLIANT RACHELLE DR.</t>
  </si>
  <si>
    <t>E0311330</t>
  </si>
  <si>
    <t>BRILLIANT RACHELLE I</t>
  </si>
  <si>
    <t>Albany County Nursing Home</t>
  </si>
  <si>
    <t>E0268164</t>
  </si>
  <si>
    <t>ALBANY COUNTY NURSING HOME</t>
  </si>
  <si>
    <t>(518) 869-2231</t>
  </si>
  <si>
    <t>780 ALBANY SHAKER RD FL 1</t>
  </si>
  <si>
    <t>Center for Disability Services</t>
  </si>
  <si>
    <t>E0252157</t>
  </si>
  <si>
    <t>UCP ASSN OF THE CAPITAL DIST</t>
  </si>
  <si>
    <t>CENTER FOR DISABILITY SERVICES, INC</t>
  </si>
  <si>
    <t>OUTPATIENT DOH</t>
  </si>
  <si>
    <t>St. Margaret's Center</t>
  </si>
  <si>
    <t>E0267862</t>
  </si>
  <si>
    <t>ST MARGARETS CENTER</t>
  </si>
  <si>
    <t>ST. MARGARETS HOUSE AND HOSPITAL FOR BABIES</t>
  </si>
  <si>
    <t>27 HACKETT BLVD</t>
  </si>
  <si>
    <t>E0188151</t>
  </si>
  <si>
    <t>DAUGHTERS OF SARAH NON OCC</t>
  </si>
  <si>
    <t>Joan Healey</t>
  </si>
  <si>
    <t>(518) 456-7831</t>
  </si>
  <si>
    <t>DAUGHTERS OF SARAH NURSING CENTER, INC.</t>
  </si>
  <si>
    <t>DAUGHTERS OF SARAH NURSING CENTER</t>
  </si>
  <si>
    <t>180 WASHINGTON AVENUE EXT</t>
  </si>
  <si>
    <t>E0316644</t>
  </si>
  <si>
    <t>REHABILITATION SUPPORT SERVICES INC</t>
  </si>
  <si>
    <t>John Paduano</t>
  </si>
  <si>
    <t>(518) 462-1094</t>
  </si>
  <si>
    <t>jpaduano@rehab.org</t>
  </si>
  <si>
    <t>REHABILITATION SUPPORT SERVICES, INC</t>
  </si>
  <si>
    <t>306 &amp; 314 CENTRAL AVE</t>
  </si>
  <si>
    <t>E0165585</t>
  </si>
  <si>
    <t>REHABILITATION SUPP SVCS C</t>
  </si>
  <si>
    <t>REHABILITATION SUPPORT SERVICES</t>
  </si>
  <si>
    <t>C/7144409 SRCR</t>
  </si>
  <si>
    <t>Evergreen Commons</t>
  </si>
  <si>
    <t>E0435978</t>
  </si>
  <si>
    <t>EVERGREEN COMMONS REHAB &amp; NURSING C</t>
  </si>
  <si>
    <t>Tony Scalera</t>
  </si>
  <si>
    <t>(518) 479-4662</t>
  </si>
  <si>
    <t>tony.scalera@evergreen-commons.com</t>
  </si>
  <si>
    <t>ECRNC LLC</t>
  </si>
  <si>
    <t>1070 LUTHER RD</t>
  </si>
  <si>
    <t>COHOES</t>
  </si>
  <si>
    <t>E0194371</t>
  </si>
  <si>
    <t>JOHNSTON MARY MD</t>
  </si>
  <si>
    <t>JOHNSTON MARY</t>
  </si>
  <si>
    <t>MCPG FAM PRAC A106</t>
  </si>
  <si>
    <t>E0207331</t>
  </si>
  <si>
    <t>MITNICK NEIL CRAIG         MD</t>
  </si>
  <si>
    <t>MITNICK NEIL</t>
  </si>
  <si>
    <t>MITNICK NEIL CRAIG  MD</t>
  </si>
  <si>
    <t>7 SOUTHWOODS BLVD</t>
  </si>
  <si>
    <t>300 4TH ST</t>
  </si>
  <si>
    <t>600 NORTHERN BLVD</t>
  </si>
  <si>
    <t>400 PATROON CREEK BLVD</t>
  </si>
  <si>
    <t>PUTHUPARAMPIL-MEHTA BEULAH</t>
  </si>
  <si>
    <t>E0081376</t>
  </si>
  <si>
    <t>PUTHUPARAMPIL BEULAH J MD</t>
  </si>
  <si>
    <t>COMMUNITY CARE PHYS</t>
  </si>
  <si>
    <t>GANDHAM VIJAYA</t>
  </si>
  <si>
    <t>E0113809</t>
  </si>
  <si>
    <t>GANDHAM VIJAYA L MD</t>
  </si>
  <si>
    <t>701 PARK PLACE</t>
  </si>
  <si>
    <t>JUSTA SHELLEY</t>
  </si>
  <si>
    <t>E0156362</t>
  </si>
  <si>
    <t>JUSTA SHELLEY MD</t>
  </si>
  <si>
    <t>STE 100</t>
  </si>
  <si>
    <t>KINEKE STEPHEN</t>
  </si>
  <si>
    <t>E0183872</t>
  </si>
  <si>
    <t>KINEKE STEPHEN FRANCIS MD</t>
  </si>
  <si>
    <t>1201 TROY SCHENECTADY RD</t>
  </si>
  <si>
    <t>KIM REGINA</t>
  </si>
  <si>
    <t>E0053873</t>
  </si>
  <si>
    <t>KIM REGINA Y MD</t>
  </si>
  <si>
    <t>1735 ROUTE P</t>
  </si>
  <si>
    <t>CHAKRABORTY RANEN</t>
  </si>
  <si>
    <t>E0074881</t>
  </si>
  <si>
    <t>CHAKRABORTY RANEN KUMAR MD</t>
  </si>
  <si>
    <t>CHAKRABORTY RANEN KUMAR</t>
  </si>
  <si>
    <t>SAZON TATIANA</t>
  </si>
  <si>
    <t>E0372302</t>
  </si>
  <si>
    <t>NAUMOWICZ EDWARD</t>
  </si>
  <si>
    <t>E0057104</t>
  </si>
  <si>
    <t>NAUMOWICZ EDWARD T</t>
  </si>
  <si>
    <t>MONTELONE KIMBERLY</t>
  </si>
  <si>
    <t>E0335638</t>
  </si>
  <si>
    <t>MONTELONE KIMBERLY ANN NP</t>
  </si>
  <si>
    <t>DIAZ MIGUEL</t>
  </si>
  <si>
    <t>E0132878</t>
  </si>
  <si>
    <t>DIAZ MIGUEL REMIGIO MD</t>
  </si>
  <si>
    <t>5 SOUTHSIDE DR</t>
  </si>
  <si>
    <t>SCHNAKENBERG ERIC DR.</t>
  </si>
  <si>
    <t>E0159584</t>
  </si>
  <si>
    <t>SCHNAKENBERG ERIC C  MD</t>
  </si>
  <si>
    <t>5 SOUTHSIDE DR STE 403</t>
  </si>
  <si>
    <t>HORN ELIZABETH</t>
  </si>
  <si>
    <t>E0036663</t>
  </si>
  <si>
    <t>HORN ELIZABETH C</t>
  </si>
  <si>
    <t>STE 203</t>
  </si>
  <si>
    <t>DORSEY SUSAN</t>
  </si>
  <si>
    <t>E0180650</t>
  </si>
  <si>
    <t>DORSEY SUSAN SERRA MD</t>
  </si>
  <si>
    <t>MCGREGOR VLG MED PK</t>
  </si>
  <si>
    <t>GANESVOORT</t>
  </si>
  <si>
    <t>GEBHARD PAUL</t>
  </si>
  <si>
    <t>E0117908</t>
  </si>
  <si>
    <t>GEBHARD PAUL E JR MD</t>
  </si>
  <si>
    <t>324 W NORTH ST</t>
  </si>
  <si>
    <t>GENEVA</t>
  </si>
  <si>
    <t>SMITH MARSHA</t>
  </si>
  <si>
    <t>E0013648</t>
  </si>
  <si>
    <t>ORSI RICHARD</t>
  </si>
  <si>
    <t>E0213772</t>
  </si>
  <si>
    <t>ORSI RICHARD A             MD</t>
  </si>
  <si>
    <t>ROUTE 2</t>
  </si>
  <si>
    <t>MARSHALL ROBERT</t>
  </si>
  <si>
    <t>E0234260</t>
  </si>
  <si>
    <t>MARSHALL ROBERT ANDREW     MD</t>
  </si>
  <si>
    <t>TAMARAC PLAZA</t>
  </si>
  <si>
    <t>D'AVELLA WENDY</t>
  </si>
  <si>
    <t>E0036928</t>
  </si>
  <si>
    <t>D'AVELLA WENDY K</t>
  </si>
  <si>
    <t>CZERWINSKI MARIA</t>
  </si>
  <si>
    <t>E0118728</t>
  </si>
  <si>
    <t>CZERWINSKI MARIA H MD</t>
  </si>
  <si>
    <t>UNIV HLTHCARE CTR</t>
  </si>
  <si>
    <t>MILLER NELSON</t>
  </si>
  <si>
    <t>E0250996</t>
  </si>
  <si>
    <t>MILLER NELSON L            MD</t>
  </si>
  <si>
    <t>45 HUDSON AVE</t>
  </si>
  <si>
    <t>WINTLE CATHERINE</t>
  </si>
  <si>
    <t>E0331807</t>
  </si>
  <si>
    <t>WINTLE CATHERINE ANN</t>
  </si>
  <si>
    <t>401 E GERMAN ST STE 310</t>
  </si>
  <si>
    <t>HERKIMER</t>
  </si>
  <si>
    <t>BURNS LISA</t>
  </si>
  <si>
    <t>E0331809</t>
  </si>
  <si>
    <t>BURNS LISA MARIE</t>
  </si>
  <si>
    <t>1424 GENESEE ST FL 1</t>
  </si>
  <si>
    <t>UTICA</t>
  </si>
  <si>
    <t>WILLIAMS MARGUERITE</t>
  </si>
  <si>
    <t>E0331926</t>
  </si>
  <si>
    <t>WILLIAMS MARGUERITE H</t>
  </si>
  <si>
    <t>MURAWSKI JULIE</t>
  </si>
  <si>
    <t>E0331848</t>
  </si>
  <si>
    <t>MURAWSKI JULIE LYNN</t>
  </si>
  <si>
    <t>CHANK SHELLY</t>
  </si>
  <si>
    <t>E0067455</t>
  </si>
  <si>
    <t>CHANK SHELLY M</t>
  </si>
  <si>
    <t>CHANK SHELLY MARIE</t>
  </si>
  <si>
    <t>1040 STATE ST</t>
  </si>
  <si>
    <t>CICCATERI RUTH</t>
  </si>
  <si>
    <t>E0015619</t>
  </si>
  <si>
    <t>CICCATERI RUTH A</t>
  </si>
  <si>
    <t>PETITH-PAULSEN JOAN</t>
  </si>
  <si>
    <t>E0352063</t>
  </si>
  <si>
    <t>PETITH-PAULSEN JOAN M</t>
  </si>
  <si>
    <t>4803 STATE HIGHWAY 30</t>
  </si>
  <si>
    <t>DWECK LAURIE</t>
  </si>
  <si>
    <t>E0165912</t>
  </si>
  <si>
    <t>DWECK LAURIE JO</t>
  </si>
  <si>
    <t>101 HOSPITAL RD</t>
  </si>
  <si>
    <t>FARRELL RICHARD DR.</t>
  </si>
  <si>
    <t>E0267624</t>
  </si>
  <si>
    <t>FARRELL RICHARD MD         JR</t>
  </si>
  <si>
    <t>FARRELL RICHARD MD JR</t>
  </si>
  <si>
    <t>ROUTE 9 SUITE 400</t>
  </si>
  <si>
    <t>1300 MASSACHUSETTS AVE</t>
  </si>
  <si>
    <t>FILANOVA VINCENT DR.</t>
  </si>
  <si>
    <t>E0030831</t>
  </si>
  <si>
    <t>FILANOVA VINCENT DDS</t>
  </si>
  <si>
    <t>6 MOHAWK PL</t>
  </si>
  <si>
    <t>E0047737</t>
  </si>
  <si>
    <t>WOOD BRET JAMES DO</t>
  </si>
  <si>
    <t>WOOD BRET DR.</t>
  </si>
  <si>
    <t>WOOD BRET JAMES</t>
  </si>
  <si>
    <t>CORTLAND MEM HSP</t>
  </si>
  <si>
    <t>E0300289</t>
  </si>
  <si>
    <t>BARCOMB TIMOTHY F</t>
  </si>
  <si>
    <t>BARCOMB TIMOTHY DR.</t>
  </si>
  <si>
    <t>CASTLETON ON HUDSON</t>
  </si>
  <si>
    <t>Troy</t>
  </si>
  <si>
    <t>3230 CHURCH ST</t>
  </si>
  <si>
    <t>Visiting Nurses Home Care</t>
  </si>
  <si>
    <t>E0186480</t>
  </si>
  <si>
    <t>VISITING NURSES HOMECARE</t>
  </si>
  <si>
    <t>Susan Larman</t>
  </si>
  <si>
    <t>(518) 489-2681</t>
  </si>
  <si>
    <t>slarman@vnaalbany.org</t>
  </si>
  <si>
    <t>VISITING NURSE ASSOCIATION OF ALBANY HOME CARE CORPORATION</t>
  </si>
  <si>
    <t>150 BROADWAY</t>
  </si>
  <si>
    <t>MENANDS</t>
  </si>
  <si>
    <t>KARATNYCKY ADRIAN</t>
  </si>
  <si>
    <t>E0085331</t>
  </si>
  <si>
    <t>KARATNYCKY ADRIAN PAUL MD</t>
  </si>
  <si>
    <t>496 SMITHTOWN BYP</t>
  </si>
  <si>
    <t>SMITHTOWN</t>
  </si>
  <si>
    <t>E0336770</t>
  </si>
  <si>
    <t>JEANNIE NGYGEN</t>
  </si>
  <si>
    <t>PIPARO JEANNIE</t>
  </si>
  <si>
    <t>PIPARO JEANNIE CHI</t>
  </si>
  <si>
    <t>1 WEST AVE STE 330</t>
  </si>
  <si>
    <t>SIY-KEANE LAUREN MRS.</t>
  </si>
  <si>
    <t>E0326338</t>
  </si>
  <si>
    <t>LAUREN T SIY</t>
  </si>
  <si>
    <t>SIY-KEANE LAUREN T</t>
  </si>
  <si>
    <t>1444 WESTERN AVE STE D</t>
  </si>
  <si>
    <t>GAYLORD JAMES</t>
  </si>
  <si>
    <t>E0153788</t>
  </si>
  <si>
    <t>GAYLORD JAMES MD</t>
  </si>
  <si>
    <t>AMC DEPT OF MED</t>
  </si>
  <si>
    <t>BRUEGGEMANN CHRISTINA</t>
  </si>
  <si>
    <t>E0095895</t>
  </si>
  <si>
    <t>BRUEGGEMANN CHRISTINA MCHUGH</t>
  </si>
  <si>
    <t>1184 STATE ROUTE 50</t>
  </si>
  <si>
    <t>HICKEY LYNN</t>
  </si>
  <si>
    <t>E0035753</t>
  </si>
  <si>
    <t>HICKEY LYNN LEITNER MD</t>
  </si>
  <si>
    <t>CIESZYNSKI VERONICA</t>
  </si>
  <si>
    <t>E0335285</t>
  </si>
  <si>
    <t>CIESZYNSKI VERONICA EILEEN</t>
  </si>
  <si>
    <t>OSBORN KYLE DR.</t>
  </si>
  <si>
    <t>E0019557</t>
  </si>
  <si>
    <t>OSBORN KYLE THOMAS MD</t>
  </si>
  <si>
    <t>MIRZA SHAHIDA DR.</t>
  </si>
  <si>
    <t>E0176419</t>
  </si>
  <si>
    <t>MIRZA SHAHIDA PARVEEN MD</t>
  </si>
  <si>
    <t>MIRZA SHAHIDA PARVEEN</t>
  </si>
  <si>
    <t>FAMILY PRACTICE GRP</t>
  </si>
  <si>
    <t>GOLDBERG STEVEN</t>
  </si>
  <si>
    <t>E0203920</t>
  </si>
  <si>
    <t>GOLDBERG STEVEN MARC       MD</t>
  </si>
  <si>
    <t>YOUSUF ASIM</t>
  </si>
  <si>
    <t>E0140276</t>
  </si>
  <si>
    <t>YOUSUF ASIM MD</t>
  </si>
  <si>
    <t>2125 RIVER RD STE 103</t>
  </si>
  <si>
    <t>GUPTA SAAKET</t>
  </si>
  <si>
    <t>E0091033</t>
  </si>
  <si>
    <t>GUPTA SAAKET MD</t>
  </si>
  <si>
    <t>SEARFOSS LINDA</t>
  </si>
  <si>
    <t>E0335704</t>
  </si>
  <si>
    <t>SEARFOSS LINDA A</t>
  </si>
  <si>
    <t>SAMUEL JENCY MS.</t>
  </si>
  <si>
    <t>E0350194</t>
  </si>
  <si>
    <t>SAMUEL JENCY THOMAS</t>
  </si>
  <si>
    <t>BASELICE MARINO</t>
  </si>
  <si>
    <t>E0244158</t>
  </si>
  <si>
    <t>BASELICE MARINO            MD</t>
  </si>
  <si>
    <t>BERTRAM MICHAEL</t>
  </si>
  <si>
    <t>E0255533</t>
  </si>
  <si>
    <t>BERTRAM MICHAEL C          MD</t>
  </si>
  <si>
    <t>PATIL NAGARAJA</t>
  </si>
  <si>
    <t>E0244327</t>
  </si>
  <si>
    <t>PATIL NAGARAJA N           MD</t>
  </si>
  <si>
    <t>214 KING ST</t>
  </si>
  <si>
    <t>OGDENSBURG</t>
  </si>
  <si>
    <t>FINN DANIEL</t>
  </si>
  <si>
    <t>E0203696</t>
  </si>
  <si>
    <t>FINN DANIEL JOSEPH MD</t>
  </si>
  <si>
    <t>FISHER WILLIAM DR.</t>
  </si>
  <si>
    <t>E0176712</t>
  </si>
  <si>
    <t>FISHER WILLIAM THOMAS MD</t>
  </si>
  <si>
    <t>FORD PATRICIA</t>
  </si>
  <si>
    <t>E0183853</t>
  </si>
  <si>
    <t>FORD PATRICIA ANN MD</t>
  </si>
  <si>
    <t>460 SARATOGA RD</t>
  </si>
  <si>
    <t>E0211326</t>
  </si>
  <si>
    <t>GRANT STEPHEN A            MD</t>
  </si>
  <si>
    <t>GRANT STEPHEN DR.</t>
  </si>
  <si>
    <t>GRANT STEPHEN A</t>
  </si>
  <si>
    <t>634 PLANK RD</t>
  </si>
  <si>
    <t>E0228152</t>
  </si>
  <si>
    <t>PHELPS DAVID MILLARD       MD</t>
  </si>
  <si>
    <t>PHELPS DAVID DR.</t>
  </si>
  <si>
    <t>PHELPS DAVID MILLARD</t>
  </si>
  <si>
    <t>E0086966</t>
  </si>
  <si>
    <t>HUNTER PHILIP RAYMOND MD</t>
  </si>
  <si>
    <t>HUNTER PHILIP DR.</t>
  </si>
  <si>
    <t>1691 ROUTE 9</t>
  </si>
  <si>
    <t>E0043825</t>
  </si>
  <si>
    <t>MARTIN KRISTEN HEDGER MD</t>
  </si>
  <si>
    <t>MARTIN KRISTEN DR.</t>
  </si>
  <si>
    <t>MARTIN KRISTEN HEDGER</t>
  </si>
  <si>
    <t>ST CLARE'S HSP</t>
  </si>
  <si>
    <t>E0244593</t>
  </si>
  <si>
    <t>GLASGOW CONSTANCE LENORE MDPC</t>
  </si>
  <si>
    <t>GLASGOW CONSTANCE DR.</t>
  </si>
  <si>
    <t>GLASGOW CONSTANCE LENORE</t>
  </si>
  <si>
    <t>Shenelle Gaston, MD</t>
  </si>
  <si>
    <t>E0100955</t>
  </si>
  <si>
    <t>GASTON SHENELLE R MD</t>
  </si>
  <si>
    <t>GASTON SHENELLE DR.</t>
  </si>
  <si>
    <t>GASTON SHENELLE R</t>
  </si>
  <si>
    <t>E0172308</t>
  </si>
  <si>
    <t>PASCUAL ARSENIO GEORGE  MD</t>
  </si>
  <si>
    <t>PASCUAL ARSENIO DR.</t>
  </si>
  <si>
    <t>CAPITALCARE MEDICAL</t>
  </si>
  <si>
    <t>E0034257</t>
  </si>
  <si>
    <t>COMPA KRISTEN LEIGH MD</t>
  </si>
  <si>
    <t>COMPA KRISTEN DR.</t>
  </si>
  <si>
    <t>E0240584</t>
  </si>
  <si>
    <t>BUSINO WILLIAM A JR        MD</t>
  </si>
  <si>
    <t>BUSINO WILLIAM DR.</t>
  </si>
  <si>
    <t>BUSINO WILLIAM A JR</t>
  </si>
  <si>
    <t>Gowdara Divakara Murthy, MD</t>
  </si>
  <si>
    <t>E0315673</t>
  </si>
  <si>
    <t>GOWDARA DIVAKARA MURTHY MD</t>
  </si>
  <si>
    <t>DIVAKARA MURTHY GOWDARA</t>
  </si>
  <si>
    <t>E0182546</t>
  </si>
  <si>
    <t>RIENZI PETER ANTHONY  MD</t>
  </si>
  <si>
    <t>RIENZI PETER DR.</t>
  </si>
  <si>
    <t>RIENZI PETER ANTHONY</t>
  </si>
  <si>
    <t>E0108949</t>
  </si>
  <si>
    <t>MURPHY CHRISTINE M MD</t>
  </si>
  <si>
    <t>MURPHY CHRISTINE DR.</t>
  </si>
  <si>
    <t>MURPHY CHRISTINE M</t>
  </si>
  <si>
    <t>ST CLARES HOSP ER</t>
  </si>
  <si>
    <t>E0013348</t>
  </si>
  <si>
    <t>SMITAS CATHERINE MALONE MD</t>
  </si>
  <si>
    <t>SMITAS CATHERINE DR.</t>
  </si>
  <si>
    <t>SMITAS CATHERINE MALONE</t>
  </si>
  <si>
    <t>Benoit Tonneau, MD</t>
  </si>
  <si>
    <t>E0095299</t>
  </si>
  <si>
    <t>TONNEAU BENOIT MD</t>
  </si>
  <si>
    <t>TONNEAU BENOIT DR.</t>
  </si>
  <si>
    <t>Colleen Dibble, MD</t>
  </si>
  <si>
    <t>E0346138</t>
  </si>
  <si>
    <t>DIBBLE COLLEEN M</t>
  </si>
  <si>
    <t>DIBBLE COLLEEN</t>
  </si>
  <si>
    <t>2125 RIVER RD STE 301</t>
  </si>
  <si>
    <t>E0250538</t>
  </si>
  <si>
    <t>TOLL RICHARD B             MD</t>
  </si>
  <si>
    <t>TOLL RICHARD DR.</t>
  </si>
  <si>
    <t>TOLL RICHARD B</t>
  </si>
  <si>
    <t>E0015626</t>
  </si>
  <si>
    <t>BLESER KAREN MD</t>
  </si>
  <si>
    <t>BLESER KAREN</t>
  </si>
  <si>
    <t>BLESER KAREN ANN</t>
  </si>
  <si>
    <t>155 CRYSTAL RUN RD</t>
  </si>
  <si>
    <t>MIDDLETOWN</t>
  </si>
  <si>
    <t>E0116955</t>
  </si>
  <si>
    <t>DONOHUE ROBERT JOSEPH</t>
  </si>
  <si>
    <t>DONOHUE ROBERT DR.</t>
  </si>
  <si>
    <t>E0134125</t>
  </si>
  <si>
    <t>ROCHE SEAN PATRICK MD</t>
  </si>
  <si>
    <t>ROCHE SEAN DR.</t>
  </si>
  <si>
    <t>ROCHE SEAN PATRICK</t>
  </si>
  <si>
    <t>15 RUSSELL AVE</t>
  </si>
  <si>
    <t>E0005699</t>
  </si>
  <si>
    <t>STETZER LEE</t>
  </si>
  <si>
    <t>STETZER LEE DR.</t>
  </si>
  <si>
    <t>STETZER LEE MD</t>
  </si>
  <si>
    <t>391 MYRTLE AVE STE 4A</t>
  </si>
  <si>
    <t>E0284298</t>
  </si>
  <si>
    <t>ROSENBAUM ELENA</t>
  </si>
  <si>
    <t>ROSENBAUM ELENA MD</t>
  </si>
  <si>
    <t>E0283501</t>
  </si>
  <si>
    <t>MACK BRIGID</t>
  </si>
  <si>
    <t>MACK BRIGID EAGAN</t>
  </si>
  <si>
    <t>1000 SOUTH AVE</t>
  </si>
  <si>
    <t>E0320907</t>
  </si>
  <si>
    <t>RUTTER ANN</t>
  </si>
  <si>
    <t>RUTTER ANN E</t>
  </si>
  <si>
    <t>250 DELAWARE AVE STE 100</t>
  </si>
  <si>
    <t>E0027435</t>
  </si>
  <si>
    <t>STETZER REBECCA</t>
  </si>
  <si>
    <t>STETZER REBECCA JAYNE MD</t>
  </si>
  <si>
    <t>E0338083</t>
  </si>
  <si>
    <t>COLMAN DAVID LAWRENCE</t>
  </si>
  <si>
    <t>COLMAN DAVID DR.</t>
  </si>
  <si>
    <t>2 CLARA BARTON DR STE 201</t>
  </si>
  <si>
    <t>E0007205</t>
  </si>
  <si>
    <t>ELGUERO CARLOS</t>
  </si>
  <si>
    <t>ELGUERO CARLOS MD</t>
  </si>
  <si>
    <t>E0328542</t>
  </si>
  <si>
    <t>CLARK CATHERINE NIELSEN</t>
  </si>
  <si>
    <t>CLARK CATHERINE</t>
  </si>
  <si>
    <t>E0065358</t>
  </si>
  <si>
    <t>SGARLATA DONNA L</t>
  </si>
  <si>
    <t>SGARLATA DONNA</t>
  </si>
  <si>
    <t>317 S MANNING BLVD</t>
  </si>
  <si>
    <t>ALBANY MEM HOSP</t>
  </si>
  <si>
    <t>E0382178</t>
  </si>
  <si>
    <t>POST DAVID ROBERT</t>
  </si>
  <si>
    <t>POST DAVID</t>
  </si>
  <si>
    <t>E0377847</t>
  </si>
  <si>
    <t>REDDING JACK EUGENE</t>
  </si>
  <si>
    <t>REDDING JACK</t>
  </si>
  <si>
    <t>2 EMPIRE DR</t>
  </si>
  <si>
    <t>RENSSELAER</t>
  </si>
  <si>
    <t>E0198195</t>
  </si>
  <si>
    <t>STEVENS ARTHUR L           MD</t>
  </si>
  <si>
    <t>STEVENS ARTHUR DR.</t>
  </si>
  <si>
    <t>E0074416</t>
  </si>
  <si>
    <t>CHAN CINDY HOYING MD</t>
  </si>
  <si>
    <t>CHAN CINDY DR.</t>
  </si>
  <si>
    <t>1201 NOTT ST STE 102</t>
  </si>
  <si>
    <t>E0218183</t>
  </si>
  <si>
    <t>CONLON ALAN T</t>
  </si>
  <si>
    <t>CONLON ALAN DR.</t>
  </si>
  <si>
    <t>976 BALLTOWN RD</t>
  </si>
  <si>
    <t>E0176603</t>
  </si>
  <si>
    <t>HABER EUGENE CURTIS MD</t>
  </si>
  <si>
    <t>HABER EUGENE DR.</t>
  </si>
  <si>
    <t>EMERG PHYS ASSOC</t>
  </si>
  <si>
    <t>E0080732</t>
  </si>
  <si>
    <t>EATON CAROLYN A MD</t>
  </si>
  <si>
    <t>EATON CAROLYN DR.</t>
  </si>
  <si>
    <t>EATON CAROLYN ANN</t>
  </si>
  <si>
    <t>Jessica Berman, M.D.</t>
  </si>
  <si>
    <t>E0040294</t>
  </si>
  <si>
    <t>BERMAN JESSICA DEMBITZ MD</t>
  </si>
  <si>
    <t>BERMAN JESSICA</t>
  </si>
  <si>
    <t>BERMAN JESSICA DEMBITZ</t>
  </si>
  <si>
    <t>MECHANICVILLE FHC</t>
  </si>
  <si>
    <t>E0245278</t>
  </si>
  <si>
    <t>WOODS NORBERT J            MD</t>
  </si>
  <si>
    <t>WOODS NORBERT DR.</t>
  </si>
  <si>
    <t>WOODS NORBERT JOSEPH</t>
  </si>
  <si>
    <t>E0184145</t>
  </si>
  <si>
    <t>SPINELLI KAREN ANN MD</t>
  </si>
  <si>
    <t>SPINELLI KAREN DR.</t>
  </si>
  <si>
    <t>SPINELLI KAREN ANN</t>
  </si>
  <si>
    <t>MED COL PHY GRP K224</t>
  </si>
  <si>
    <t>Geetha Gurrala, MD</t>
  </si>
  <si>
    <t>E0057167</t>
  </si>
  <si>
    <t>GURRALA GEETHA</t>
  </si>
  <si>
    <t>GURRALA GEETHA DR.</t>
  </si>
  <si>
    <t>E0149516</t>
  </si>
  <si>
    <t>WOODS MARGARET MARY MD</t>
  </si>
  <si>
    <t>WOODS MARGARET DR.</t>
  </si>
  <si>
    <t>E0183861</t>
  </si>
  <si>
    <t>YAN RICHARD</t>
  </si>
  <si>
    <t>YAN RICHARD DR.</t>
  </si>
  <si>
    <t>CAPITAL AREA COMM</t>
  </si>
  <si>
    <t>E0153642</t>
  </si>
  <si>
    <t>FUSELLA JOSEPH II DO</t>
  </si>
  <si>
    <t>FUSELLA JOSEPH DR.</t>
  </si>
  <si>
    <t>FUSELLA JOSEPH P DO</t>
  </si>
  <si>
    <t>PLISCOFSKY GAIL</t>
  </si>
  <si>
    <t>E0022496</t>
  </si>
  <si>
    <t>PLISCOFSKY GAIL L</t>
  </si>
  <si>
    <t>11 QUAKER ST</t>
  </si>
  <si>
    <t>RICCIO ALEXANDRA</t>
  </si>
  <si>
    <t>E0292837</t>
  </si>
  <si>
    <t>RICCIO ALEXANDRA PILAR</t>
  </si>
  <si>
    <t>PHOENIX JENNIFER</t>
  </si>
  <si>
    <t>E0325728</t>
  </si>
  <si>
    <t>1448 ROUTE 9</t>
  </si>
  <si>
    <t>FRASIER KASANDRA</t>
  </si>
  <si>
    <t>E0352061</t>
  </si>
  <si>
    <t>FRASIER KASANDRA C</t>
  </si>
  <si>
    <t>1673 ROUTE 9</t>
  </si>
  <si>
    <t>KEE ELAINE MS.</t>
  </si>
  <si>
    <t>E0331930</t>
  </si>
  <si>
    <t>KEE ELAINE F</t>
  </si>
  <si>
    <t>SUNA CARLA MS.</t>
  </si>
  <si>
    <t>E0070201</t>
  </si>
  <si>
    <t>SUNA CARLA JOYCE</t>
  </si>
  <si>
    <t>GAYNOR PATRICIA MS.</t>
  </si>
  <si>
    <t>E0018097</t>
  </si>
  <si>
    <t>GAYNOR PATRICIA NP</t>
  </si>
  <si>
    <t>GAYNOR PATRICIA</t>
  </si>
  <si>
    <t>WILSON ALLISON</t>
  </si>
  <si>
    <t>E0372019</t>
  </si>
  <si>
    <t>WILSON ALLISON MARIE</t>
  </si>
  <si>
    <t>LAWLOR PAMELA MRS.</t>
  </si>
  <si>
    <t>E0022508</t>
  </si>
  <si>
    <t>LAWLOR PAMELA J</t>
  </si>
  <si>
    <t>GALUSHA JILL</t>
  </si>
  <si>
    <t>E0352043</t>
  </si>
  <si>
    <t>GALUSHA JILL BRISBIN</t>
  </si>
  <si>
    <t>135 WARREN ST</t>
  </si>
  <si>
    <t>SCHWAB MARJORIE</t>
  </si>
  <si>
    <t>E0065995</t>
  </si>
  <si>
    <t>109 LEGION DR</t>
  </si>
  <si>
    <t>COBLESKILL</t>
  </si>
  <si>
    <t>SHAW COLLEEN</t>
  </si>
  <si>
    <t>E0352044</t>
  </si>
  <si>
    <t>SHAW COLLEEN MARGARET</t>
  </si>
  <si>
    <t>400 N PERRY ST</t>
  </si>
  <si>
    <t>HEYSLER REBECCA</t>
  </si>
  <si>
    <t>E0177273</t>
  </si>
  <si>
    <t>HEYSLER REBECCA A NP</t>
  </si>
  <si>
    <t>603 SENECA ST STE 5</t>
  </si>
  <si>
    <t>FIELDS JENNIFER</t>
  </si>
  <si>
    <t>E0331752</t>
  </si>
  <si>
    <t>FIELDS JENNIFER L</t>
  </si>
  <si>
    <t>111 E CHESTNUT ST FL 2 STE 205</t>
  </si>
  <si>
    <t>ROME</t>
  </si>
  <si>
    <t>PARSONS CHILD AND FAMILY CENTER</t>
  </si>
  <si>
    <t>E0332598</t>
  </si>
  <si>
    <t>PARSONS CHILD AND FAMILY CTR</t>
  </si>
  <si>
    <t>Audrey LaFrenier</t>
  </si>
  <si>
    <t>(518) 431-1652</t>
  </si>
  <si>
    <t>audrey.lafrenier@northernrivers.org</t>
  </si>
  <si>
    <t>60 ACADEMY RD</t>
  </si>
  <si>
    <t>E0033735</t>
  </si>
  <si>
    <t>NORTHEAST PARENT CHILD SOCIET</t>
  </si>
  <si>
    <t>NORTHEAST PARENT AND CHILD SOCIETY, INC.</t>
  </si>
  <si>
    <t>530 FRANKLIN ST STE 2</t>
  </si>
  <si>
    <t>SUPPORTIVE</t>
  </si>
  <si>
    <t>REGION-OUTSIDE NYC</t>
  </si>
  <si>
    <t>E0291425</t>
  </si>
  <si>
    <t>MORGAN JOHN</t>
  </si>
  <si>
    <t>MORGAN JOHN MR.</t>
  </si>
  <si>
    <t>MORGAN JOHN DAVID</t>
  </si>
  <si>
    <t>315 S MANNING BLVD RM 1677</t>
  </si>
  <si>
    <t>E0333370</t>
  </si>
  <si>
    <t>RIFENBERICK MARY ANN CAROL</t>
  </si>
  <si>
    <t>RIFENBERICK MARY ANN</t>
  </si>
  <si>
    <t>BENNINGTON</t>
  </si>
  <si>
    <t>VT</t>
  </si>
  <si>
    <t>100 BROAD ST</t>
  </si>
  <si>
    <t>FRUITERMAN ROY</t>
  </si>
  <si>
    <t>E0244314</t>
  </si>
  <si>
    <t>FRUITERMAN ROY             MD</t>
  </si>
  <si>
    <t>ALBANY MEDICAL CTR</t>
  </si>
  <si>
    <t>GREENBLATT MICHAEL</t>
  </si>
  <si>
    <t>E0075271</t>
  </si>
  <si>
    <t>GREENBLATT MICHAEL J MD</t>
  </si>
  <si>
    <t>COMM.CARE PHYS.PC</t>
  </si>
  <si>
    <t>MAIER CRAIG</t>
  </si>
  <si>
    <t>E0007044</t>
  </si>
  <si>
    <t>CRAIG MAIER</t>
  </si>
  <si>
    <t>MAIER CRAIG MD</t>
  </si>
  <si>
    <t>GUPTILL GLORIA DR.</t>
  </si>
  <si>
    <t>E0321416</t>
  </si>
  <si>
    <t>GUPTILL GLORIA G</t>
  </si>
  <si>
    <t>GUPTILL GLORIA GRACE</t>
  </si>
  <si>
    <t>PARKER DAWNE MRS.</t>
  </si>
  <si>
    <t>E0311023</t>
  </si>
  <si>
    <t>PARKER DAWNE LOUISE</t>
  </si>
  <si>
    <t>MILLEA KERRY</t>
  </si>
  <si>
    <t>E0359333</t>
  </si>
  <si>
    <t>MILLEA KERRY ELIZABETH</t>
  </si>
  <si>
    <t>E0328672</t>
  </si>
  <si>
    <t>STEPHANIE NOYES</t>
  </si>
  <si>
    <t>CASHDOLLAR STEPHANIE</t>
  </si>
  <si>
    <t>HENNESSY ELISA</t>
  </si>
  <si>
    <t>E0350983</t>
  </si>
  <si>
    <t>250 DELAWARE AVE # 100</t>
  </si>
  <si>
    <t>BARATS LEV DR.</t>
  </si>
  <si>
    <t>E0038120</t>
  </si>
  <si>
    <t>BARATS LEV LEONIDOVICH MD</t>
  </si>
  <si>
    <t>ARAGONA SHARON</t>
  </si>
  <si>
    <t>E0049187</t>
  </si>
  <si>
    <t>ARAGONA SHARON L</t>
  </si>
  <si>
    <t>MCSHANE DANINE</t>
  </si>
  <si>
    <t>E0379570</t>
  </si>
  <si>
    <t>MCSHANE DANINE A</t>
  </si>
  <si>
    <t>CARRELLE RAYMOND</t>
  </si>
  <si>
    <t>E0083644</t>
  </si>
  <si>
    <t>CARRELLE RAYMOND J MD</t>
  </si>
  <si>
    <t>CARRELLE RAYMOND JOSEPH JR</t>
  </si>
  <si>
    <t>LATHAM MED #224</t>
  </si>
  <si>
    <t>BROWN SHERYL MS.</t>
  </si>
  <si>
    <t>E0313054</t>
  </si>
  <si>
    <t>BROWN SHERYL</t>
  </si>
  <si>
    <t>BROWN SHERYL N.</t>
  </si>
  <si>
    <t>ALBANY COUNTY DEPARTMENT FOR CHILDREN YOUTH AND FAMILIES</t>
  </si>
  <si>
    <t>E0038166</t>
  </si>
  <si>
    <t>ALBANY CNTY DEPT CHILD FAMILY</t>
  </si>
  <si>
    <t>Moira Manning</t>
  </si>
  <si>
    <t>(518) 447-4550</t>
  </si>
  <si>
    <t>moira.manning@albanycounty.com</t>
  </si>
  <si>
    <t>OMH CL</t>
  </si>
  <si>
    <t>E0046990</t>
  </si>
  <si>
    <t>ALBANY CNTY DEPT/CHILD Y&amp;F MH</t>
  </si>
  <si>
    <t>SENIOR HOPE COUNSELING INC</t>
  </si>
  <si>
    <t>E0074606</t>
  </si>
  <si>
    <t>(518) 489-7777</t>
  </si>
  <si>
    <t>SENIOR HOPE COUNSELING INC.</t>
  </si>
  <si>
    <t>301 S ALLEN ST</t>
  </si>
  <si>
    <t>TRANSITIONAL SERVICES ASSOCIATION, INC</t>
  </si>
  <si>
    <t>E0167467</t>
  </si>
  <si>
    <t>TRANSITIONAL SVCS ASSOC INC</t>
  </si>
  <si>
    <t>(518) 587-6193</t>
  </si>
  <si>
    <t>progers@tsamail.org</t>
  </si>
  <si>
    <t>TRANSITIONAL SERV ASSOC   INC</t>
  </si>
  <si>
    <t>A/7139432 PRO STEPS</t>
  </si>
  <si>
    <t>THE WORKSHOP INC SMP</t>
  </si>
  <si>
    <t>E0083099</t>
  </si>
  <si>
    <t>Kiki Garg</t>
  </si>
  <si>
    <t>(518) 465-5201</t>
  </si>
  <si>
    <t>kgarg@northeastcareer.org</t>
  </si>
  <si>
    <t>339 BROADWAY</t>
  </si>
  <si>
    <t>THE WORKSHOP INC HCBS DAY</t>
  </si>
  <si>
    <t>E0029934</t>
  </si>
  <si>
    <t>WORKSHOP INC, THE</t>
  </si>
  <si>
    <t>E0147555</t>
  </si>
  <si>
    <t>THE WORKSHOP, INC</t>
  </si>
  <si>
    <t>CONNECTIONS IPRT</t>
  </si>
  <si>
    <t>ALI SHEHZAD</t>
  </si>
  <si>
    <t>E0131110</t>
  </si>
  <si>
    <t>ALI SHEHZAD MD</t>
  </si>
  <si>
    <t>321 EAST ALBANY ST</t>
  </si>
  <si>
    <t>E0066023</t>
  </si>
  <si>
    <t>KUTZER WILLIAM M</t>
  </si>
  <si>
    <t>KUTZER WILLIAM</t>
  </si>
  <si>
    <t>KUTZER WILLIAM MICHAEL</t>
  </si>
  <si>
    <t>ALBANY EMER MEDICINE</t>
  </si>
  <si>
    <t>E0319600</t>
  </si>
  <si>
    <t>RAMOS GLENN PATRICK</t>
  </si>
  <si>
    <t>RAMOS GLEN</t>
  </si>
  <si>
    <t>Community Health Center of St. Mary's Healthcare and Nathan Littauer Hospital</t>
  </si>
  <si>
    <t>E0212009</t>
  </si>
  <si>
    <t>COM HLTH CTR OF SMH &amp; NLH LTH</t>
  </si>
  <si>
    <t>(518) 762-8215</t>
  </si>
  <si>
    <t>mferriter@chchomecare.org</t>
  </si>
  <si>
    <t>COMMUNITY HEALTH CENTER OF ST. MARY'S HOSPITAL AND NATHAN LITTAUER HOS</t>
  </si>
  <si>
    <t>2-8 W MAIN/SO PERRY</t>
  </si>
  <si>
    <t>E0212372</t>
  </si>
  <si>
    <t>COM HLTH CTR OF SMH &amp; NLH INC</t>
  </si>
  <si>
    <t>COMMUNITY HEALTH CENTER OF ST. MARY'S HEALTHCARE &amp; NATHAN LITTAUER HOS</t>
  </si>
  <si>
    <t>2-8 W.MAIN&amp;S.PERRY</t>
  </si>
  <si>
    <t>RENSSELAER OPERATING CO LLC</t>
  </si>
  <si>
    <t>284 TROY RD</t>
  </si>
  <si>
    <t>E0267878</t>
  </si>
  <si>
    <t>CATSKILL CROSSINGS</t>
  </si>
  <si>
    <t>(518) 943-5151</t>
  </si>
  <si>
    <t>kroop@nathealthcare.com</t>
  </si>
  <si>
    <t>CATSKILL CROSSINGS LLC</t>
  </si>
  <si>
    <t>154 JEFFERSON HTS</t>
  </si>
  <si>
    <t>E0273908</t>
  </si>
  <si>
    <t>PP OF MID-HUDSON VALLEY INC</t>
  </si>
  <si>
    <t>(845) 471-1530</t>
  </si>
  <si>
    <t>PLANNED PARENTHOOD OF THE MID-HUDSON VALLEY INC</t>
  </si>
  <si>
    <t>17 NOXON ST</t>
  </si>
  <si>
    <t>E0252152</t>
  </si>
  <si>
    <t>PLANNED PTHD MOHAWK HUDSON</t>
  </si>
  <si>
    <t>All Other:: Clinic:: Pharmacy</t>
  </si>
  <si>
    <t>PLANNED PARENTHOOD MOHAWK HUDSON, INC</t>
  </si>
  <si>
    <t>E0268970</t>
  </si>
  <si>
    <t>UPPER HUDSON PLANNED PARENT</t>
  </si>
  <si>
    <t>UPPER HUDSON PLANNED PARENTHOOD</t>
  </si>
  <si>
    <t>855 CENTRAL AVE</t>
  </si>
  <si>
    <t>E0327351</t>
  </si>
  <si>
    <t>RIDGE HEALTH SERVICES INC</t>
  </si>
  <si>
    <t>Mark C. Sheehan</t>
  </si>
  <si>
    <t>(518) 372-1160</t>
  </si>
  <si>
    <t>marks@arcschenectady.org</t>
  </si>
  <si>
    <t>RIDGE HEALTH SERVICES, INC.</t>
  </si>
  <si>
    <t>214 STATE ST</t>
  </si>
  <si>
    <t>LUDWIG SAMANTHA</t>
  </si>
  <si>
    <t>E0031615</t>
  </si>
  <si>
    <t>LUDWIG SAMANTHA MD</t>
  </si>
  <si>
    <t>77 W BARNEY ST OFC</t>
  </si>
  <si>
    <t>GOUVERNEUR</t>
  </si>
  <si>
    <t>CLENEY HOLLY</t>
  </si>
  <si>
    <t>E0057216</t>
  </si>
  <si>
    <t>CLENEY HOLLY K MD</t>
  </si>
  <si>
    <t>COMM CARE PHYS PC</t>
  </si>
  <si>
    <t>CAMPAGNA KRISTINE</t>
  </si>
  <si>
    <t>E0039911</t>
  </si>
  <si>
    <t>CAMPAGNA KRISTINE J DO</t>
  </si>
  <si>
    <t>SEAMAN TAMI</t>
  </si>
  <si>
    <t>E0075048</t>
  </si>
  <si>
    <t>SEAMAN TAMI MD</t>
  </si>
  <si>
    <t>STE 106 &amp; 109</t>
  </si>
  <si>
    <t>LOCKE ELIZABETH DR.</t>
  </si>
  <si>
    <t>E0296539</t>
  </si>
  <si>
    <t>LOCKE ELIZABETH ANNE MD</t>
  </si>
  <si>
    <t>713 TROY SCHENECTADY RD STE 224</t>
  </si>
  <si>
    <t>SHIN JOONG EUN DR.</t>
  </si>
  <si>
    <t>E0327891</t>
  </si>
  <si>
    <t>SHIN JOONG</t>
  </si>
  <si>
    <t>SHIN JOONG EUN</t>
  </si>
  <si>
    <t>199 DELAWARE AVE</t>
  </si>
  <si>
    <t>WICKHAM CARA</t>
  </si>
  <si>
    <t>E0015380</t>
  </si>
  <si>
    <t>BEAUCHAMP CARA E RPA</t>
  </si>
  <si>
    <t>WICKHAM CARA E RPA</t>
  </si>
  <si>
    <t>713 TROY SCHENECTADY RD</t>
  </si>
  <si>
    <t>NORTON NEAL</t>
  </si>
  <si>
    <t>E0285527</t>
  </si>
  <si>
    <t>NORTON NEAL DAVID JR RPA</t>
  </si>
  <si>
    <t>MANCE JOAN</t>
  </si>
  <si>
    <t>E0043848</t>
  </si>
  <si>
    <t>MANCE JOAN M</t>
  </si>
  <si>
    <t>MANCE JOAN MARIE</t>
  </si>
  <si>
    <t>1365 WASHINGTON AVE STE 100</t>
  </si>
  <si>
    <t>WILKINSON SARAH</t>
  </si>
  <si>
    <t>E0336893</t>
  </si>
  <si>
    <t>WILKINSON SARAH JANE</t>
  </si>
  <si>
    <t>MEAD DANIEL MR.</t>
  </si>
  <si>
    <t>E0095596</t>
  </si>
  <si>
    <t>MEAD DANIEL H PA</t>
  </si>
  <si>
    <t>RIZZUTO MICHAEL</t>
  </si>
  <si>
    <t>E0351131</t>
  </si>
  <si>
    <t>RIZZUTO MICHAEL J</t>
  </si>
  <si>
    <t>LEYHANE JAMES</t>
  </si>
  <si>
    <t>E0262524</t>
  </si>
  <si>
    <t>LEYHANE JAMES C            MD</t>
  </si>
  <si>
    <t>261 DELAWARE AVE</t>
  </si>
  <si>
    <t>TOLENTINO ROMMEL</t>
  </si>
  <si>
    <t>E0044291</t>
  </si>
  <si>
    <t>TOLENTINO ROMMEL M MD</t>
  </si>
  <si>
    <t>81 MILLER RD</t>
  </si>
  <si>
    <t>LEONIDAS LEONARD</t>
  </si>
  <si>
    <t>E0031705</t>
  </si>
  <si>
    <t>LEONIDAS LEONARD AL MD</t>
  </si>
  <si>
    <t>77 MILLER RD</t>
  </si>
  <si>
    <t>GILDERSLEEVE REBECCA DR.</t>
  </si>
  <si>
    <t>E0039634</t>
  </si>
  <si>
    <t>GILDERSLEEVE REBECCA ANN MD</t>
  </si>
  <si>
    <t>AMC DEPT OF PEDIATRI</t>
  </si>
  <si>
    <t>BARRY KELLI MRS.</t>
  </si>
  <si>
    <t>E0307062</t>
  </si>
  <si>
    <t>BARRY KELLI ANN</t>
  </si>
  <si>
    <t>JANOWSKI DARCY MS.</t>
  </si>
  <si>
    <t>E0067360</t>
  </si>
  <si>
    <t>JANOWSKI DARCY A</t>
  </si>
  <si>
    <t>Golub Corporation</t>
  </si>
  <si>
    <t>E0145138</t>
  </si>
  <si>
    <t>GOLUB CORPORATION THE</t>
  </si>
  <si>
    <t>Alisha Roberts</t>
  </si>
  <si>
    <t>(518) 379-2167</t>
  </si>
  <si>
    <t>alisharoberts@pricechopper.com</t>
  </si>
  <si>
    <t>GOLUB CORPORATION</t>
  </si>
  <si>
    <t>873 NEW LOUDON RD</t>
  </si>
  <si>
    <t>E0127924</t>
  </si>
  <si>
    <t>PRICE CHOPPER #159</t>
  </si>
  <si>
    <t>E0092621</t>
  </si>
  <si>
    <t>PRICE CHOPPER OPERATING CO IN</t>
  </si>
  <si>
    <t>PRICE CHOPPER OPERATING CO INC</t>
  </si>
  <si>
    <t>521 DUANESBURG RD</t>
  </si>
  <si>
    <t>E0086229</t>
  </si>
  <si>
    <t>PRICE CHOPPER #183</t>
  </si>
  <si>
    <t>E0070964</t>
  </si>
  <si>
    <t>GOLUB CORPRATION,THE #196</t>
  </si>
  <si>
    <t>PRICE CHOPPER #196</t>
  </si>
  <si>
    <t>GLENMONT</t>
  </si>
  <si>
    <t>E0030128</t>
  </si>
  <si>
    <t>920 LARK DR</t>
  </si>
  <si>
    <t>E0195903</t>
  </si>
  <si>
    <t>THE GOLUB CORPORATION PRICE C</t>
  </si>
  <si>
    <t>PRICE CHOPPER PHMCY</t>
  </si>
  <si>
    <t>E0129433</t>
  </si>
  <si>
    <t>GOLUB CORPORATION THE #003</t>
  </si>
  <si>
    <t>716 HOOSICK RD</t>
  </si>
  <si>
    <t>E0193133</t>
  </si>
  <si>
    <t>501 COLUMBIA TPKE</t>
  </si>
  <si>
    <t>E0156726</t>
  </si>
  <si>
    <t>290 SARATOGA RD</t>
  </si>
  <si>
    <t>E0173543</t>
  </si>
  <si>
    <t>3049 ROUTE 50</t>
  </si>
  <si>
    <t>E0107841</t>
  </si>
  <si>
    <t>15 PARK AVE</t>
  </si>
  <si>
    <t>E0316157</t>
  </si>
  <si>
    <t>3 HEMPHILL PL STE 116</t>
  </si>
  <si>
    <t>E0155494</t>
  </si>
  <si>
    <t>1640 EASTERN PKWY</t>
  </si>
  <si>
    <t>E0090648</t>
  </si>
  <si>
    <t>PRICE CHOPPER #175</t>
  </si>
  <si>
    <t>E0077510</t>
  </si>
  <si>
    <t>GOLUB CORPORATION THE #191</t>
  </si>
  <si>
    <t>442 BALLTOWN RD</t>
  </si>
  <si>
    <t>WATERTOWN</t>
  </si>
  <si>
    <t>820 RIVER STREET INC.</t>
  </si>
  <si>
    <t>E0186163</t>
  </si>
  <si>
    <t>Robert Schaffer</t>
  </si>
  <si>
    <t>(518) 588-8741</t>
  </si>
  <si>
    <t>roberts@pyhit.org</t>
  </si>
  <si>
    <t>1180 BERNE ALTAMONT RD RTE 156</t>
  </si>
  <si>
    <t>Education Support Services</t>
  </si>
  <si>
    <t>2 PALISADES DR</t>
  </si>
  <si>
    <t>SHARON</t>
  </si>
  <si>
    <t>CT</t>
  </si>
  <si>
    <t>PRIME CARE PHYS</t>
  </si>
  <si>
    <t>105 MARYS AVE</t>
  </si>
  <si>
    <t>STE 310</t>
  </si>
  <si>
    <t>E0317536</t>
  </si>
  <si>
    <t>ALIN AVI</t>
  </si>
  <si>
    <t>PITTSBURGH</t>
  </si>
  <si>
    <t>E0320804</t>
  </si>
  <si>
    <t>PACHECO JOSHUA MICHAEL</t>
  </si>
  <si>
    <t>PACHECO JOSHUA</t>
  </si>
  <si>
    <t>E0348499</t>
  </si>
  <si>
    <t>VUKOVIC JOSEPH THOMAS</t>
  </si>
  <si>
    <t>VUKOVIC JOSEPH DR.</t>
  </si>
  <si>
    <t>E0318145</t>
  </si>
  <si>
    <t>SPENCER TAYLOR</t>
  </si>
  <si>
    <t>E0142382</t>
  </si>
  <si>
    <t>RAVI NATARAJAN MD</t>
  </si>
  <si>
    <t>RAVI NATARAJAN DR.</t>
  </si>
  <si>
    <t>63 SHAKER RD STE 203</t>
  </si>
  <si>
    <t>E0030729</t>
  </si>
  <si>
    <t>SAUNDERS JESSICA ANN MD</t>
  </si>
  <si>
    <t>SAUNDERS JESSICA</t>
  </si>
  <si>
    <t>E0007590</t>
  </si>
  <si>
    <t>TARIQ SAYED</t>
  </si>
  <si>
    <t>TARIQ RIZVI SAYED</t>
  </si>
  <si>
    <t>1 PINNACLE PL</t>
  </si>
  <si>
    <t>CLEVELAND BYRD DR.</t>
  </si>
  <si>
    <t>E0054352</t>
  </si>
  <si>
    <t>CLEVELAND BYRD MD</t>
  </si>
  <si>
    <t>CLARK KRISTINA</t>
  </si>
  <si>
    <t>E0338954</t>
  </si>
  <si>
    <t>CLARK KRISTINA MARIE</t>
  </si>
  <si>
    <t>PORT JEFFERSON</t>
  </si>
  <si>
    <t>Tracy Pitcher</t>
  </si>
  <si>
    <t>(518) 434-2910</t>
  </si>
  <si>
    <t>tpitcher@stpaulscenter.com</t>
  </si>
  <si>
    <t>Family/Caregiver Supports &amp; Services</t>
  </si>
  <si>
    <t>Rensselaer</t>
  </si>
  <si>
    <t>LIVING RESOURCES CORP HCBS 6</t>
  </si>
  <si>
    <t>E0079116</t>
  </si>
  <si>
    <t>Susan Dunnigan</t>
  </si>
  <si>
    <t>(518) 867-8802</t>
  </si>
  <si>
    <t>sdunnigan@livingresources.org</t>
  </si>
  <si>
    <t>2176 GUILDERLAND AVE # RRA2296</t>
  </si>
  <si>
    <t>Paul Partridge</t>
  </si>
  <si>
    <t>(518) 388-0434</t>
  </si>
  <si>
    <t>Alexander Ross Chiu</t>
  </si>
  <si>
    <t>(510) 912-3636</t>
  </si>
  <si>
    <t>SADDLE RIVER</t>
  </si>
  <si>
    <t>CAPITALCARE MEDICAL GROUP, LLC</t>
  </si>
  <si>
    <t>E0082307</t>
  </si>
  <si>
    <t>CAPITALCARE MEDICAL GROUP LLC</t>
  </si>
  <si>
    <t>20 PROSPECT ST</t>
  </si>
  <si>
    <t>Outpatient/Emergency Room</t>
  </si>
  <si>
    <t>SARATOGA CNTY COMM SRVS BRD</t>
  </si>
  <si>
    <t>E0235738</t>
  </si>
  <si>
    <t>SARATOGA COUNTY</t>
  </si>
  <si>
    <t>GABAY MICHELLE</t>
  </si>
  <si>
    <t>E0045727</t>
  </si>
  <si>
    <t>GABAY MICHELLE MARIE</t>
  </si>
  <si>
    <t>MURRAY BRIAN</t>
  </si>
  <si>
    <t>E0073887</t>
  </si>
  <si>
    <t>MURRAY BRIAN P</t>
  </si>
  <si>
    <t>MURRAY BRIAN PATRICK</t>
  </si>
  <si>
    <t>4 EXECUTIVE PARK DRIVE</t>
  </si>
  <si>
    <t>NICHOLSON TIMOTHY</t>
  </si>
  <si>
    <t>E0065139</t>
  </si>
  <si>
    <t>NICHOLSON TIMOTHY JOSEPH</t>
  </si>
  <si>
    <t>1184 STATE RTE 50</t>
  </si>
  <si>
    <t>E0170633</t>
  </si>
  <si>
    <t>HOPE HOUSE, INC.</t>
  </si>
  <si>
    <t>HOPE HOUSE INC.</t>
  </si>
  <si>
    <t>OAS CL 3FL</t>
  </si>
  <si>
    <t>WILDWOOD PROGRAMS INC  SPV</t>
  </si>
  <si>
    <t>E0074825</t>
  </si>
  <si>
    <t>ONEONTA</t>
  </si>
  <si>
    <t>MEDINA CHRISTOPHER DR.</t>
  </si>
  <si>
    <t>E0333827</t>
  </si>
  <si>
    <t>MEDINA CHRISTOPHER</t>
  </si>
  <si>
    <t>MEDINA CHRISTOPHER C.</t>
  </si>
  <si>
    <t>5 SOUTHSIDE DR STE 204</t>
  </si>
  <si>
    <t>MURTAGH COLLEEN</t>
  </si>
  <si>
    <t>E0320889</t>
  </si>
  <si>
    <t>E0381749</t>
  </si>
  <si>
    <t>SLAVIN LAURA N</t>
  </si>
  <si>
    <t>OSWALD LAURA</t>
  </si>
  <si>
    <t>OSWALD LAURA NICOLE</t>
  </si>
  <si>
    <t>SAHA MANISH</t>
  </si>
  <si>
    <t>E0316470</t>
  </si>
  <si>
    <t>BELVEDERE OF ALBANY</t>
  </si>
  <si>
    <t>Jennifer Barnett</t>
  </si>
  <si>
    <t>(518) 694-9400</t>
  </si>
  <si>
    <t>jbarnett@belvedereservices.com</t>
  </si>
  <si>
    <t>3 E-COMM SQUARE, SUITE 25</t>
  </si>
  <si>
    <t>BELVEDERE ENTERPRISES LLC TBI</t>
  </si>
  <si>
    <t>E0085768</t>
  </si>
  <si>
    <t>3 ECOMM SQ</t>
  </si>
  <si>
    <t>BELVEDERE HEALTH SERVICES LLC</t>
  </si>
  <si>
    <t>E0333679</t>
  </si>
  <si>
    <t>BELVEDERE HEALTH SERVICES</t>
  </si>
  <si>
    <t>39 COLUMBIA ST FL 3</t>
  </si>
  <si>
    <t>7 WASHINGTON SQ</t>
  </si>
  <si>
    <t>11-21 BROADWAY ST</t>
  </si>
  <si>
    <t>Monika Boeckmann</t>
  </si>
  <si>
    <t>(518) 465-3322</t>
  </si>
  <si>
    <t>mboeckmann@seniorservicesofalbany.com</t>
  </si>
  <si>
    <t>HARRIS JUDY MRS.</t>
  </si>
  <si>
    <t>E0387422</t>
  </si>
  <si>
    <t>HARRIS JUDY ANN</t>
  </si>
  <si>
    <t>1201 NOTT ST</t>
  </si>
  <si>
    <t>SCHENECTADY CO CHAP NYS ARC</t>
  </si>
  <si>
    <t>E0144251</t>
  </si>
  <si>
    <t>SCHENECTADY COUNTY CHAPTER, NYSARC, INC</t>
  </si>
  <si>
    <t>ADMINISTRAT DIRECTOR</t>
  </si>
  <si>
    <t>Ed Neary</t>
  </si>
  <si>
    <t>(518) 459-2857</t>
  </si>
  <si>
    <t>eneary@colonieseniors.org</t>
  </si>
  <si>
    <t>6 WINNERS CIR</t>
  </si>
  <si>
    <t>WILDWOOD PROGRAMS INC SPT</t>
  </si>
  <si>
    <t>E0050764</t>
  </si>
  <si>
    <t>WILDWOOD PROGRAMS INC ND 8</t>
  </si>
  <si>
    <t>WILDWOOD PROGRAMS SMP</t>
  </si>
  <si>
    <t>E0083114</t>
  </si>
  <si>
    <t>WILDWOOD PROGRAMS INC DAY</t>
  </si>
  <si>
    <t>E0029834</t>
  </si>
  <si>
    <t>2995 CURRY RD EXT</t>
  </si>
  <si>
    <t>OMRDD/WILDWOOD PROGRAMS-CD</t>
  </si>
  <si>
    <t>E0099476</t>
  </si>
  <si>
    <t>WILDWOOD PROGRAMS-CD</t>
  </si>
  <si>
    <t>1190 TROY SCHENECTADY RD</t>
  </si>
  <si>
    <t>WILDWOOD PROGRAMS INC</t>
  </si>
  <si>
    <t>E0351614</t>
  </si>
  <si>
    <t>WILDWOOD PROGRAMS INC HCBS 4</t>
  </si>
  <si>
    <t>E0099249</t>
  </si>
  <si>
    <t>RRA1780</t>
  </si>
  <si>
    <t>WILDWOOD PROGRAMS INC HCBS 5</t>
  </si>
  <si>
    <t>E0082750</t>
  </si>
  <si>
    <t>RRB1921</t>
  </si>
  <si>
    <t>VISITING NURSE ASSOCIATION OF ALBANY, INC.</t>
  </si>
  <si>
    <t>E0252143</t>
  </si>
  <si>
    <t>VNA OF ALBANY &amp; SARATOGA</t>
  </si>
  <si>
    <t>35 COLVIN AVE</t>
  </si>
  <si>
    <t>LIVING RESOURCES CORP</t>
  </si>
  <si>
    <t>LIVING RESOURCE CORP TBI</t>
  </si>
  <si>
    <t>E0120102</t>
  </si>
  <si>
    <t>CAPITAL (ALBANY SOUTH) REGION</t>
  </si>
  <si>
    <t>E0099829</t>
  </si>
  <si>
    <t>LIVING RESOURCES CORP HCBS 5</t>
  </si>
  <si>
    <t>E0088429</t>
  </si>
  <si>
    <t>2176 GUILDERLAND AVE # RRU4007</t>
  </si>
  <si>
    <t>LIVING RESOURCES CORP SMP</t>
  </si>
  <si>
    <t>E0083202</t>
  </si>
  <si>
    <t>REGION OUTSIDE NYC</t>
  </si>
  <si>
    <t>LIVING RESOURCES CORP SPT</t>
  </si>
  <si>
    <t>E0075348</t>
  </si>
  <si>
    <t>LIVING RESOURCES CORP SPV</t>
  </si>
  <si>
    <t>E0075350</t>
  </si>
  <si>
    <t>LIVING RESOURCES CORP RSP</t>
  </si>
  <si>
    <t>E0040214</t>
  </si>
  <si>
    <t>2176 GUILDERLAND AVE</t>
  </si>
  <si>
    <t>COMMACK</t>
  </si>
  <si>
    <t>HEASLEY PAUL DR.</t>
  </si>
  <si>
    <t>E0197858</t>
  </si>
  <si>
    <t>HEASLEY PAUL EDWARD        MD</t>
  </si>
  <si>
    <t>NEWARK WAYNE CO HOSP</t>
  </si>
  <si>
    <t>NEWARK</t>
  </si>
  <si>
    <t>17 MAIN ST</t>
  </si>
  <si>
    <t>E0322892</t>
  </si>
  <si>
    <t>BASS ANNA</t>
  </si>
  <si>
    <t>BASS ANNA I</t>
  </si>
  <si>
    <t>2 NEW HAMPSHIRE AVE</t>
  </si>
  <si>
    <t>LifeSong Inc.</t>
  </si>
  <si>
    <t>E0316517</t>
  </si>
  <si>
    <t>LIFESONG INC DAY/CH</t>
  </si>
  <si>
    <t>(518) 406-5157</t>
  </si>
  <si>
    <t>16 DYER DR</t>
  </si>
  <si>
    <t>E0040681</t>
  </si>
  <si>
    <t>WARREN WASHINGTON CO ARC FSR1</t>
  </si>
  <si>
    <t>Stephen W. Traver</t>
  </si>
  <si>
    <t>(518) 793-4204</t>
  </si>
  <si>
    <t>FSR 1</t>
  </si>
  <si>
    <t>E0040185</t>
  </si>
  <si>
    <t>WARREN WASHINGTON CO ARC RSP</t>
  </si>
  <si>
    <t>375 BAY RD STE 200</t>
  </si>
  <si>
    <t>E0083136</t>
  </si>
  <si>
    <t>WARREN WASHINGTON ARC SMP</t>
  </si>
  <si>
    <t>E0029847</t>
  </si>
  <si>
    <t>WARREN WASHINGTON ARC DAY</t>
  </si>
  <si>
    <t>E0099654</t>
  </si>
  <si>
    <t>OMRDD/WARREN/WASHINGTON ARC</t>
  </si>
  <si>
    <t>NYSARC INC WARREN WASH &amp; ALBANY CO</t>
  </si>
  <si>
    <t>436 QUAKER RD</t>
  </si>
  <si>
    <t>E0074805</t>
  </si>
  <si>
    <t>WARREN WASHINGTON CO ARC SPV</t>
  </si>
  <si>
    <t>E0074804</t>
  </si>
  <si>
    <t>WARREN WASHINGTON CO ARC SPT</t>
  </si>
  <si>
    <t>E0001434</t>
  </si>
  <si>
    <t>SUPPORT-LINK INC CD</t>
  </si>
  <si>
    <t>(518) 798-2972</t>
  </si>
  <si>
    <t>ccerro@support-link.org</t>
  </si>
  <si>
    <t>667 BAY RD STE 2B</t>
  </si>
  <si>
    <t>O'MEARA-ZIMMER KIMBERLY</t>
  </si>
  <si>
    <t>E0034256</t>
  </si>
  <si>
    <t>O'MEARA-ZIMMER KIMBERLY J NP</t>
  </si>
  <si>
    <t>PALAT DAVID</t>
  </si>
  <si>
    <t>E0191196</t>
  </si>
  <si>
    <t>PALAT DAVID S MD</t>
  </si>
  <si>
    <t>PALMIERI SUZANNE DR.</t>
  </si>
  <si>
    <t>E0088309</t>
  </si>
  <si>
    <t>PALMIERI SUZANNE DO</t>
  </si>
  <si>
    <t>318 RUHLE RD S</t>
  </si>
  <si>
    <t>LIVING RESOURCES CORP DAY</t>
  </si>
  <si>
    <t>E0029709</t>
  </si>
  <si>
    <t>SPEIR RENEE MRS.</t>
  </si>
  <si>
    <t>E0031085</t>
  </si>
  <si>
    <t>STECKLEY RENEE E RPA</t>
  </si>
  <si>
    <t>SPEIR RENEE S</t>
  </si>
  <si>
    <t>FAMILY &amp; CHILD SERVICE OF SCHENECTADY, INC.</t>
  </si>
  <si>
    <t>Bob VanZetta</t>
  </si>
  <si>
    <t>SIPPERLY STEPHEN DR.</t>
  </si>
  <si>
    <t>E0143684</t>
  </si>
  <si>
    <t>SIPPERLY STEPHEN F DO</t>
  </si>
  <si>
    <t>100 GREAT OAKS BLVD</t>
  </si>
  <si>
    <t>HETTRICH AMY</t>
  </si>
  <si>
    <t>E0044652</t>
  </si>
  <si>
    <t>HETTRICH AMY L RPA</t>
  </si>
  <si>
    <t>65 POULTNEY ST</t>
  </si>
  <si>
    <t>WHITEHALL</t>
  </si>
  <si>
    <t>100 PARK ST</t>
  </si>
  <si>
    <t>IRWIN ROBERT DR.</t>
  </si>
  <si>
    <t>E0244840</t>
  </si>
  <si>
    <t>IRWIN ROBERT W             MD</t>
  </si>
  <si>
    <t>JANSSEN DANIEL</t>
  </si>
  <si>
    <t>E0328978</t>
  </si>
  <si>
    <t>JANSSEN DANIEL JAMES</t>
  </si>
  <si>
    <t>BRODERICK BETHANY DR.</t>
  </si>
  <si>
    <t>E0024539</t>
  </si>
  <si>
    <t>BRODERICK BETHANY MD</t>
  </si>
  <si>
    <t>EVANS STEPHANIE</t>
  </si>
  <si>
    <t>E0106501</t>
  </si>
  <si>
    <t>EVANS STEPHANIE B MD</t>
  </si>
  <si>
    <t>815 SARATOGA RD</t>
  </si>
  <si>
    <t>KOSINSKI NORBERT DR.</t>
  </si>
  <si>
    <t>E0257322</t>
  </si>
  <si>
    <t>KOSINSKI NORBERT DPM</t>
  </si>
  <si>
    <t>1354 UNION ST</t>
  </si>
  <si>
    <t>MITTAL PEEYUSH</t>
  </si>
  <si>
    <t>E0047297</t>
  </si>
  <si>
    <t>MITTAL PEEYUSH MD</t>
  </si>
  <si>
    <t>SKORY DAVID</t>
  </si>
  <si>
    <t>E0174591</t>
  </si>
  <si>
    <t>SKORY DAVID S  MD</t>
  </si>
  <si>
    <t>TATAGARI JAYASREE</t>
  </si>
  <si>
    <t>E0364115</t>
  </si>
  <si>
    <t>PEZZULO JOHN DR.</t>
  </si>
  <si>
    <t>E0159406</t>
  </si>
  <si>
    <t>PEZZULO JOHN PHILLIP MD</t>
  </si>
  <si>
    <t>PHILLIPS ROLAND</t>
  </si>
  <si>
    <t>E0203489</t>
  </si>
  <si>
    <t>PHILLIPS ROLAND TURNER     MD</t>
  </si>
  <si>
    <t>COLONIE SENIOR SERVICE CENTERS, INC.</t>
  </si>
  <si>
    <t>LASALLE SCHOOL INC</t>
  </si>
  <si>
    <t>E0156057</t>
  </si>
  <si>
    <t>(518) 242-4731</t>
  </si>
  <si>
    <t>LASALLE SCHOOL</t>
  </si>
  <si>
    <t>391 WESTERN AVE</t>
  </si>
  <si>
    <t>BRUNELLE GERTURDE</t>
  </si>
  <si>
    <t>E0304532</t>
  </si>
  <si>
    <t>BRUNELLE TRUDY</t>
  </si>
  <si>
    <t>Aaron Howland</t>
  </si>
  <si>
    <t>(518) 463-1875</t>
  </si>
  <si>
    <t>aaron.howland@rcda.org</t>
  </si>
  <si>
    <t>1473 ERIE BLVD</t>
  </si>
  <si>
    <t>DORFLINGER JOSEPH MR.</t>
  </si>
  <si>
    <t>E0074018</t>
  </si>
  <si>
    <t>DORFLINGER JOSEPH LCSW</t>
  </si>
  <si>
    <t>35 BROAD ST</t>
  </si>
  <si>
    <t>GREENE JILL MRS.</t>
  </si>
  <si>
    <t>E0308085</t>
  </si>
  <si>
    <t>GREENE JILL</t>
  </si>
  <si>
    <t>GREENE JILL C</t>
  </si>
  <si>
    <t>FOSTER SANDRA</t>
  </si>
  <si>
    <t>E0299680</t>
  </si>
  <si>
    <t>SANDRA L FOSTER</t>
  </si>
  <si>
    <t>FOSTER SANDRA L</t>
  </si>
  <si>
    <t>KLIM KATHLEEN</t>
  </si>
  <si>
    <t>E0103447</t>
  </si>
  <si>
    <t>KLIM KATHLEEN MURPHY LCSW</t>
  </si>
  <si>
    <t>142 REGENT ST</t>
  </si>
  <si>
    <t>PETERS ROBERT</t>
  </si>
  <si>
    <t>E0106173</t>
  </si>
  <si>
    <t>PETERS ROBERT LCSW</t>
  </si>
  <si>
    <t>TEPPO DEBORAH MRS.</t>
  </si>
  <si>
    <t>E0008427</t>
  </si>
  <si>
    <t>TEPPO DEBORAH LYNN LCSW</t>
  </si>
  <si>
    <t>All Other:: Clinic:: Practitioner - Non-Primary Care Provider (PCP)</t>
  </si>
  <si>
    <t>TOOLE NANCY</t>
  </si>
  <si>
    <t>E0106100</t>
  </si>
  <si>
    <t>TOOLE NANCY E LCSW</t>
  </si>
  <si>
    <t>TORREGROSSA MARTHA</t>
  </si>
  <si>
    <t>E0006651</t>
  </si>
  <si>
    <t>TORREGROSSA MARTHA CROW LCSW</t>
  </si>
  <si>
    <t>MENZEL CHARLES</t>
  </si>
  <si>
    <t>E0251791</t>
  </si>
  <si>
    <t>MENZEL CHARLES H           MD</t>
  </si>
  <si>
    <t>MENZEL CHARLES H</t>
  </si>
  <si>
    <t>MED EXECUTIVE CTR</t>
  </si>
  <si>
    <t>CATHOLIC CHARITIES DISABILITIES SERVICES</t>
  </si>
  <si>
    <t>E0216044</t>
  </si>
  <si>
    <t>CATHOLIC CHARITIES SERENA ICF</t>
  </si>
  <si>
    <t>98 SLINGERLAND ST</t>
  </si>
  <si>
    <t>E0195950</t>
  </si>
  <si>
    <t>CATHOLIC CHARITIES WARREN ICF</t>
  </si>
  <si>
    <t>WARREN ICF</t>
  </si>
  <si>
    <t>E0179495</t>
  </si>
  <si>
    <t>CATHOLIC CHARITIES WELLINGTON</t>
  </si>
  <si>
    <t>WELLINGTON ICF</t>
  </si>
  <si>
    <t>E0143886</t>
  </si>
  <si>
    <t>CAH CATHOLIC CHARITIES DDS</t>
  </si>
  <si>
    <t>25 BROWN RD EAST</t>
  </si>
  <si>
    <t>BYRON PAUL</t>
  </si>
  <si>
    <t>E0116804</t>
  </si>
  <si>
    <t>BYRON PAUL JOSEPH</t>
  </si>
  <si>
    <t>(518) 388-0423</t>
  </si>
  <si>
    <t>500 BALLTOWN RD</t>
  </si>
  <si>
    <t>(518) 587-8008</t>
  </si>
  <si>
    <t>datkinson@saratogacff.org</t>
  </si>
  <si>
    <t>359 BALLSTON AVE</t>
  </si>
  <si>
    <t>CATHOLIC CHARITIES DDS HCBS 5</t>
  </si>
  <si>
    <t>E0126383</t>
  </si>
  <si>
    <t>15 AVIS DR # RIB0014</t>
  </si>
  <si>
    <t>CATHOLIC CHARITIES DDS HCBS 6</t>
  </si>
  <si>
    <t>E0126061</t>
  </si>
  <si>
    <t>15 AVIS DR # RRA1096</t>
  </si>
  <si>
    <t>CATH CHAR DEV DIS ALBANY MR</t>
  </si>
  <si>
    <t>E0146932</t>
  </si>
  <si>
    <t>SEE 01996845</t>
  </si>
  <si>
    <t>CATHOLIC CHARITIES TBI</t>
  </si>
  <si>
    <t>E0145715</t>
  </si>
  <si>
    <t>CATHOLIC CHARITIES DDS HCBS7</t>
  </si>
  <si>
    <t>E0118193</t>
  </si>
  <si>
    <t>15 AVIS DR # RRA1070</t>
  </si>
  <si>
    <t>BAILEY LAURA</t>
  </si>
  <si>
    <t>E0302034</t>
  </si>
  <si>
    <t>STEVENS LAURA KATHRYN RPA</t>
  </si>
  <si>
    <t>BAILEY LAURA KATHRYN RPA</t>
  </si>
  <si>
    <t>BOURNE CLAUDIANUS</t>
  </si>
  <si>
    <t>E0370179</t>
  </si>
  <si>
    <t>BOURNE CLAUDIANUS H</t>
  </si>
  <si>
    <t>DATT CHANDRADAI</t>
  </si>
  <si>
    <t>E0309771</t>
  </si>
  <si>
    <t>JOHNSON SHEENA MRS.</t>
  </si>
  <si>
    <t>E0301889</t>
  </si>
  <si>
    <t>JOHNSON SHEENA MARIE</t>
  </si>
  <si>
    <t>KULZER DANIEL</t>
  </si>
  <si>
    <t>E0312928</t>
  </si>
  <si>
    <t>KULZER DANIEL THOMAS</t>
  </si>
  <si>
    <t>E0326176</t>
  </si>
  <si>
    <t>LYNCH MEGHAN MARGARET JUDE</t>
  </si>
  <si>
    <t>PROMNITZ MEGHAN</t>
  </si>
  <si>
    <t>PROMNITZ MEGHAN MARGARET JUDE</t>
  </si>
  <si>
    <t>MUHAMMAD RAHSHON</t>
  </si>
  <si>
    <t>E0373101</t>
  </si>
  <si>
    <t>WOODLEY CARLTON</t>
  </si>
  <si>
    <t>E0393915</t>
  </si>
  <si>
    <t>WOODLEY CARLTON ANTHONY</t>
  </si>
  <si>
    <t>William Dickson</t>
  </si>
  <si>
    <t>(518) 549-6825</t>
  </si>
  <si>
    <t>CATHOLIC CHAR/ ALBANY INC CSSZ04</t>
  </si>
  <si>
    <t>E0335647</t>
  </si>
  <si>
    <t>CATHOLIC CHARITIES OF ALBANY INC CS</t>
  </si>
  <si>
    <t>1 PARK PL STE 200</t>
  </si>
  <si>
    <t>CATHOLIC CHAR/ALBANY INC CSSZ02</t>
  </si>
  <si>
    <t>E0335705</t>
  </si>
  <si>
    <t>CATHOLIC CHAR/ALBANY INC CSSZ03</t>
  </si>
  <si>
    <t>E0335666</t>
  </si>
  <si>
    <t># 1</t>
  </si>
  <si>
    <t>700 S PERRY ST</t>
  </si>
  <si>
    <t>314 S MANNING BLVD</t>
  </si>
  <si>
    <t>425 GUY PARK AVE</t>
  </si>
  <si>
    <t>CATHOLIC CHARITIES DDS HCBS8</t>
  </si>
  <si>
    <t>E0113507</t>
  </si>
  <si>
    <t>15 AVIS DR # RRA1310</t>
  </si>
  <si>
    <t>CATHOLIC CHARITIES DDS HCBS 9</t>
  </si>
  <si>
    <t>E0108262</t>
  </si>
  <si>
    <t>15 AVIS DR # RRA1408</t>
  </si>
  <si>
    <t>CATHOLIC CHARITIES DDS HCBS10</t>
  </si>
  <si>
    <t>E0105592</t>
  </si>
  <si>
    <t>15 AVIS DR # RRA1508</t>
  </si>
  <si>
    <t>Jill McLellan Phelps</t>
  </si>
  <si>
    <t>(518) 459-0183</t>
  </si>
  <si>
    <t>jill.mclellanphelps@rcda.org</t>
  </si>
  <si>
    <t>Housing</t>
  </si>
  <si>
    <t>41 North Main Avenue</t>
  </si>
  <si>
    <t>Watervliet</t>
  </si>
  <si>
    <t>Clifton Park</t>
  </si>
  <si>
    <t>ANY-TIME HOME CARE, INC.</t>
  </si>
  <si>
    <t>E0184765</t>
  </si>
  <si>
    <t>ANY-TIME HOME CARE INC</t>
  </si>
  <si>
    <t>237 MAMARONECK AVE</t>
  </si>
  <si>
    <t>LIVING RESOURCES HOME CARE AGENCY, INC</t>
  </si>
  <si>
    <t>Debra Obenhoff</t>
  </si>
  <si>
    <t>(518) 584-5885</t>
  </si>
  <si>
    <t>debra@homehelpersny.com</t>
  </si>
  <si>
    <t>HHDL INC.</t>
  </si>
  <si>
    <t>120 WEST AVE, SUITE 302</t>
  </si>
  <si>
    <t>E0327092</t>
  </si>
  <si>
    <t>SUPPORT LINK MSC SUNMOUNT</t>
  </si>
  <si>
    <t>E0000624</t>
  </si>
  <si>
    <t>SUPPORT LINK INC TBI</t>
  </si>
  <si>
    <t>667 BAY RD STE 2</t>
  </si>
  <si>
    <t>E0005431</t>
  </si>
  <si>
    <t>SUPPORT LINK INC NHTD</t>
  </si>
  <si>
    <t>Teresian House Nursing Home</t>
  </si>
  <si>
    <t>E0267872</t>
  </si>
  <si>
    <t>TERESIAN HOUSE NRSG HM CO INC</t>
  </si>
  <si>
    <t>Sister Robert Mullen</t>
  </si>
  <si>
    <t>(518) 456-2000</t>
  </si>
  <si>
    <t>mike.delbrocco@teresianhouse.com</t>
  </si>
  <si>
    <t>TERESIAN HOUSE NURSING HOME CO INC</t>
  </si>
  <si>
    <t>200 WASHINGTON AVE EXT</t>
  </si>
  <si>
    <t>Rehab/Therapy</t>
  </si>
  <si>
    <t>EDDY LICENSED HOME CARE AGENCY INC</t>
  </si>
  <si>
    <t>E0099872</t>
  </si>
  <si>
    <t>ST PETERS LICENSED HOME CARE</t>
  </si>
  <si>
    <t>433 RIVER ST STE 3000</t>
  </si>
  <si>
    <t>THE EDDY LICENSED HOMECARE AGENCY</t>
  </si>
  <si>
    <t>433 RIVER ST, SUITE 3000</t>
  </si>
  <si>
    <t>KANDATH DAVID DR.</t>
  </si>
  <si>
    <t>E0177976</t>
  </si>
  <si>
    <t>KANDATH DAVID D  MD</t>
  </si>
  <si>
    <t>STE 106</t>
  </si>
  <si>
    <t>ROSENBERG STUART</t>
  </si>
  <si>
    <t>E0256950</t>
  </si>
  <si>
    <t>ROSENBERG STUART A         MD</t>
  </si>
  <si>
    <t>WAPPINGERS FALLS</t>
  </si>
  <si>
    <t>CATHOLIC CHAR DDS HCBS 11</t>
  </si>
  <si>
    <t>E0094205</t>
  </si>
  <si>
    <t>15 AVIS DR # RRA1752</t>
  </si>
  <si>
    <t>CATHOLIC CHAR DDS HCBS 12</t>
  </si>
  <si>
    <t>E0092218</t>
  </si>
  <si>
    <t>15 AVIS DR # RRA1875</t>
  </si>
  <si>
    <t>CATHOLIC CHAR DDS HCBS 13</t>
  </si>
  <si>
    <t>E0087856</t>
  </si>
  <si>
    <t>15 AVIS DR # RRA2087</t>
  </si>
  <si>
    <t>CATHOLIC CHAR DDS HCBS 14</t>
  </si>
  <si>
    <t>E0082284</t>
  </si>
  <si>
    <t>15 AVIS DR # RRA2193</t>
  </si>
  <si>
    <t>CATHOLIC CHAR DDS HCBS 15</t>
  </si>
  <si>
    <t>E0078410</t>
  </si>
  <si>
    <t>15 AVIS DR # RRA2292</t>
  </si>
  <si>
    <t>CATHOLIC CHARITIES DDS SPV</t>
  </si>
  <si>
    <t>E0075496</t>
  </si>
  <si>
    <t>CATHOLIC CHAR DDS HCBS 16</t>
  </si>
  <si>
    <t>E0070034</t>
  </si>
  <si>
    <t>15 AVIS DR # RRA2375</t>
  </si>
  <si>
    <t>CATHOLIC CHAR DDS HCBS 17</t>
  </si>
  <si>
    <t>E0063007</t>
  </si>
  <si>
    <t>15 AVIS DR # RRA2507</t>
  </si>
  <si>
    <t>CATHOLIC CHAR DDS HCBS 18</t>
  </si>
  <si>
    <t>E0060965</t>
  </si>
  <si>
    <t>15 AVIS DR # RRA2556</t>
  </si>
  <si>
    <t>CATHOLIC CHAR DDS HCBS 19</t>
  </si>
  <si>
    <t>E0058512</t>
  </si>
  <si>
    <t>15 AVIS DR # RRA2593</t>
  </si>
  <si>
    <t>CATHOLIC CHAR DDS HCBS 20</t>
  </si>
  <si>
    <t>E0049977</t>
  </si>
  <si>
    <t>15 AVIS DR # RRA2716</t>
  </si>
  <si>
    <t>CATHOLIC CHAR DDS HCBS 21</t>
  </si>
  <si>
    <t>E0046743</t>
  </si>
  <si>
    <t>15 AVIS DR # RRA2809</t>
  </si>
  <si>
    <t>CATHOLIC CHAR DDS HCBS 22</t>
  </si>
  <si>
    <t>E0040664</t>
  </si>
  <si>
    <t>15 AVIS DR # MMA1936</t>
  </si>
  <si>
    <t>CATHOLIC CHARITIES DDS RSP</t>
  </si>
  <si>
    <t>E0039122</t>
  </si>
  <si>
    <t>15 AVIS DR</t>
  </si>
  <si>
    <t>CATHOLIC CHAR DDS HCBS 23</t>
  </si>
  <si>
    <t>E0032113</t>
  </si>
  <si>
    <t>15 AVIS DR # RRA2961</t>
  </si>
  <si>
    <t>CATHOLIC CHAR DDS DAY</t>
  </si>
  <si>
    <t>E0030881</t>
  </si>
  <si>
    <t>CATH CHARITIES HCBS 24</t>
  </si>
  <si>
    <t>E0031393</t>
  </si>
  <si>
    <t>15 AVIS DR # RRA3015</t>
  </si>
  <si>
    <t>CATHOLIC CHARITIES HCBS 25</t>
  </si>
  <si>
    <t>E0022957</t>
  </si>
  <si>
    <t>15 AVIS DR # RRA3103</t>
  </si>
  <si>
    <t>CATHOLIC CHARITIES DDS ND 1</t>
  </si>
  <si>
    <t>E0038081</t>
  </si>
  <si>
    <t>SUPERVISED ND 1</t>
  </si>
  <si>
    <t>CATHOLIC CHARITIES DDS ND 2</t>
  </si>
  <si>
    <t>E0025827</t>
  </si>
  <si>
    <t>SUPERVISED ND 2</t>
  </si>
  <si>
    <t>CATHOLIC CHARITIES HCBS 26</t>
  </si>
  <si>
    <t>E0013673</t>
  </si>
  <si>
    <t>15 AVIS DR # RRA3181</t>
  </si>
  <si>
    <t>CATHOLIC CHARITIES DDS HCBS 27</t>
  </si>
  <si>
    <t>E0005121</t>
  </si>
  <si>
    <t>1 PARK PL</t>
  </si>
  <si>
    <t>CATHOLIC CHARITIES DDS B2H</t>
  </si>
  <si>
    <t>E0003321</t>
  </si>
  <si>
    <t>CATHOLIC CHARITIES DDS HCBS 28</t>
  </si>
  <si>
    <t>E0007782</t>
  </si>
  <si>
    <t>RRA3394</t>
  </si>
  <si>
    <t>CATHOLIC CHARITIES OF ALBANY PTL</t>
  </si>
  <si>
    <t>E0300938</t>
  </si>
  <si>
    <t>CATHOLIC CHAR/ ALBANY INC CSSZ01</t>
  </si>
  <si>
    <t>E0335630</t>
  </si>
  <si>
    <t>CATHOLIC CHAR/ ALBANY INC CSSZ05</t>
  </si>
  <si>
    <t>E0335669</t>
  </si>
  <si>
    <t>KESTLER MARGARET</t>
  </si>
  <si>
    <t>E0363273</t>
  </si>
  <si>
    <t>KONDO NICHOLAS</t>
  </si>
  <si>
    <t>E0121562</t>
  </si>
  <si>
    <t>KONDO NICHOLAS IVAN</t>
  </si>
  <si>
    <t>KONDO KATHLEEN</t>
  </si>
  <si>
    <t>E0059459</t>
  </si>
  <si>
    <t>KUFS WILLIAM</t>
  </si>
  <si>
    <t>E0133470</t>
  </si>
  <si>
    <t>KUFS WILLIAM MICHAEL MD</t>
  </si>
  <si>
    <t>SARATOGA CARDIOL ASC</t>
  </si>
  <si>
    <t>1735 ROUTE 9</t>
  </si>
  <si>
    <t>SANTIAGO NICHOLE</t>
  </si>
  <si>
    <t>E0369202</t>
  </si>
  <si>
    <t>SANTIAGO NICHOLE DIANE</t>
  </si>
  <si>
    <t>ILION</t>
  </si>
  <si>
    <t>NEILLEY HENRY</t>
  </si>
  <si>
    <t>E0203487</t>
  </si>
  <si>
    <t>NEILLEY HENRY              MD</t>
  </si>
  <si>
    <t>10 CENTURY HILL DR</t>
  </si>
  <si>
    <t>PETERSEN WILLIAM</t>
  </si>
  <si>
    <t>E0259966</t>
  </si>
  <si>
    <t>PETERSEN WILLIAM A         MD</t>
  </si>
  <si>
    <t>WARSZAWA-AMBROS MARYLA</t>
  </si>
  <si>
    <t>E0173832</t>
  </si>
  <si>
    <t>WARSZAWA-AMBROS MARYLA A MD</t>
  </si>
  <si>
    <t>SHERWOOD DAVID</t>
  </si>
  <si>
    <t>E0090599</t>
  </si>
  <si>
    <t>SHERWOOD DAVID EDWARD MD</t>
  </si>
  <si>
    <t>PHELAN CAROL</t>
  </si>
  <si>
    <t>E0064915</t>
  </si>
  <si>
    <t>PHELAN CAROL BEBERWYK</t>
  </si>
  <si>
    <t>SHAKER PEDIATRICS PC</t>
  </si>
  <si>
    <t>E0166655</t>
  </si>
  <si>
    <t>SHAKER PEDIATRICS PC       C</t>
  </si>
  <si>
    <t>Ruth Ellen Blodgett</t>
  </si>
  <si>
    <t>CELESTINE ERICA MRS.</t>
  </si>
  <si>
    <t>E0362609</t>
  </si>
  <si>
    <t>CELESTINE ERICA</t>
  </si>
  <si>
    <t>DIANA MARY</t>
  </si>
  <si>
    <t>E0134077</t>
  </si>
  <si>
    <t>DIANA MARY G MD</t>
  </si>
  <si>
    <t>HAJAR MARILYN DR.</t>
  </si>
  <si>
    <t>E0116931</t>
  </si>
  <si>
    <t>HAJAR MARILYN</t>
  </si>
  <si>
    <t>HAJAR MARILYN ANN</t>
  </si>
  <si>
    <t>136 LAKE ST</t>
  </si>
  <si>
    <t>JAFFE JOSHUA</t>
  </si>
  <si>
    <t>E0210086</t>
  </si>
  <si>
    <t>JAFFE JOSHUA               MD</t>
  </si>
  <si>
    <t>JAFFE JOSHUA SAMUEL</t>
  </si>
  <si>
    <t>50 AMENIA RD</t>
  </si>
  <si>
    <t>Marsha Penrose</t>
  </si>
  <si>
    <t>(518) 465-5249</t>
  </si>
  <si>
    <t>tns5000@aol.com</t>
  </si>
  <si>
    <t>BLANCHARD RAYMOND MR.</t>
  </si>
  <si>
    <t>530 FRANKLIN ST</t>
  </si>
  <si>
    <t>214 STATE ST FL 2</t>
  </si>
  <si>
    <t>GRAY WENDY MRS.</t>
  </si>
  <si>
    <t>E0367030</t>
  </si>
  <si>
    <t>GRAY WENDY JO</t>
  </si>
  <si>
    <t>530 FRANKLIN ST FL 2</t>
  </si>
  <si>
    <t>OBOYSKI CARLSEN DEBORAH MS.</t>
  </si>
  <si>
    <t>DEANE SARAH</t>
  </si>
  <si>
    <t>GRIMM ERIN</t>
  </si>
  <si>
    <t>530 FRANKLIN ST, 2ND FLOOR</t>
  </si>
  <si>
    <t>LE CHRISTOPHER</t>
  </si>
  <si>
    <t>1045 6TH ST</t>
  </si>
  <si>
    <t>MCBEAN DACIA</t>
  </si>
  <si>
    <t>MILHAM CARRIE ANNE</t>
  </si>
  <si>
    <t>O'BRIEN DANIEL</t>
  </si>
  <si>
    <t>530 FRANKLIN ST, SECOND FLOOR</t>
  </si>
  <si>
    <t>OBY STEPHEN</t>
  </si>
  <si>
    <t>587 BROADWAY APT L16</t>
  </si>
  <si>
    <t>ANDERSON MARILYN</t>
  </si>
  <si>
    <t>E0427398</t>
  </si>
  <si>
    <t>102 HACKETT BLVD</t>
  </si>
  <si>
    <t>BARHYDT ECHI</t>
  </si>
  <si>
    <t>E0419186</t>
  </si>
  <si>
    <t>BOVE MARIA</t>
  </si>
  <si>
    <t>E0022630</t>
  </si>
  <si>
    <t>220 N BALLSTON AVE # A</t>
  </si>
  <si>
    <t>D'AVERSA SUZANNE</t>
  </si>
  <si>
    <t>DAVID KRISTA</t>
  </si>
  <si>
    <t>DIRAMIO AMY</t>
  </si>
  <si>
    <t>FORSTER-GREEN JENNIFER MRS.</t>
  </si>
  <si>
    <t>MELENDEZ MAUREEN</t>
  </si>
  <si>
    <t>OMRDD/CATH CHARITIES DDS-CD</t>
  </si>
  <si>
    <t>E0100375</t>
  </si>
  <si>
    <t>CATHOLIC CHARITIES DDS-CD</t>
  </si>
  <si>
    <t>OMRDD/CATH CHARITIES DDS-TA</t>
  </si>
  <si>
    <t>E0099348</t>
  </si>
  <si>
    <t>CATHOLIC CHARITIES DDS-TA</t>
  </si>
  <si>
    <t>SCHDY CNTY PUBLIC HEALTH SVCS- CPSE</t>
  </si>
  <si>
    <t>E0156882</t>
  </si>
  <si>
    <t>SCHENECTADY CO HLTH PSSHSP</t>
  </si>
  <si>
    <t>(518) 386-2824</t>
  </si>
  <si>
    <t>SCHENECTADY CO PUB HEALTH PSSHSP</t>
  </si>
  <si>
    <t>107 NOTT TER</t>
  </si>
  <si>
    <t>820 5TH AVE</t>
  </si>
  <si>
    <t>LOYOLA RECOVERY FOUNDATION</t>
  </si>
  <si>
    <t>E0230729</t>
  </si>
  <si>
    <t>DEPAUL ADDICTION SERVICES INC</t>
  </si>
  <si>
    <t>George Basher</t>
  </si>
  <si>
    <t>Gbasher@loyolarecovery.org</t>
  </si>
  <si>
    <t>LOYOLA RECOVERY FOUNDATION, INC.</t>
  </si>
  <si>
    <t>801 WEST AVE</t>
  </si>
  <si>
    <t>COMMUNITY HOSPICE INC</t>
  </si>
  <si>
    <t>E0204190</t>
  </si>
  <si>
    <t>Laurie Mante</t>
  </si>
  <si>
    <t>lmante@communityhospice.org</t>
  </si>
  <si>
    <t>THE COMMUNITY HOSPICE INC</t>
  </si>
  <si>
    <t>MCPADDEN MARION</t>
  </si>
  <si>
    <t>E0104609</t>
  </si>
  <si>
    <t>MCPADDEN MARION C CNM</t>
  </si>
  <si>
    <t>MT SINAI OB/GYN PHYS</t>
  </si>
  <si>
    <t>TESSLER PATRICIA</t>
  </si>
  <si>
    <t>E0000123</t>
  </si>
  <si>
    <t>TESSLER PATRIC</t>
  </si>
  <si>
    <t>TESSLER PATRICIA K</t>
  </si>
  <si>
    <t>1530 ROUTE 9</t>
  </si>
  <si>
    <t>Daniel Ross</t>
  </si>
  <si>
    <t>sweger@arcwell.net</t>
  </si>
  <si>
    <t>STRADER STEPHEN DR.</t>
  </si>
  <si>
    <t>E0239121</t>
  </si>
  <si>
    <t>STRADER STEPHEN EARL       MD</t>
  </si>
  <si>
    <t>STRADER STEPHEN EARL</t>
  </si>
  <si>
    <t>SCHUYLERVILLE</t>
  </si>
  <si>
    <t>VANDEPOL-RIMASH MARIA</t>
  </si>
  <si>
    <t>E0022606</t>
  </si>
  <si>
    <t>VANDEPOL MARIA E</t>
  </si>
  <si>
    <t>WANG ROBERT DR.</t>
  </si>
  <si>
    <t>E0033594</t>
  </si>
  <si>
    <t>WANG ROBERT SHIH-NING MD</t>
  </si>
  <si>
    <t>WASNIEWSKI HOLLY DR.</t>
  </si>
  <si>
    <t>E0017558</t>
  </si>
  <si>
    <t>WASNIEWSKI HOLLY L MD</t>
  </si>
  <si>
    <t>WASNIEWSKI HOLLY L</t>
  </si>
  <si>
    <t>61 ROWLAND ST</t>
  </si>
  <si>
    <t>BURLINGTON</t>
  </si>
  <si>
    <t>KNIGHT WILLIAM</t>
  </si>
  <si>
    <t>E0306785</t>
  </si>
  <si>
    <t>Gary Doughty</t>
  </si>
  <si>
    <t>(518) 781-1817</t>
  </si>
  <si>
    <t>gdoughty@berkshirefarm.org</t>
  </si>
  <si>
    <t>13640 ROUTE 22</t>
  </si>
  <si>
    <t>AIDS COUNCIL OF NORTHEASTERN NEW YORK</t>
  </si>
  <si>
    <t>E0157043</t>
  </si>
  <si>
    <t>AIDS COUNCIL OF NENY AI</t>
  </si>
  <si>
    <t>Michele McClave</t>
  </si>
  <si>
    <t>(518) 434-4686</t>
  </si>
  <si>
    <t>mmcclave@aidscouncil.org</t>
  </si>
  <si>
    <t>927 BROADWAY</t>
  </si>
  <si>
    <t>SCHTY CO CHAP NYSARC INC HCB5</t>
  </si>
  <si>
    <t>E0086259</t>
  </si>
  <si>
    <t>RRA2151</t>
  </si>
  <si>
    <t>Mark Sheehan</t>
  </si>
  <si>
    <t>Karen Le'Que</t>
  </si>
  <si>
    <t>(518) 309-3557</t>
  </si>
  <si>
    <t>KEE TO INDEPENDENT GROWTH INC</t>
  </si>
  <si>
    <t>40 CHURCH AVE</t>
  </si>
  <si>
    <t>The House of the Good Shepherd</t>
  </si>
  <si>
    <t>E0144765</t>
  </si>
  <si>
    <t>RTF HS OF THE GOOD SHEPHERD</t>
  </si>
  <si>
    <t>Robert J. Roberts III</t>
  </si>
  <si>
    <t>bobr@hgs-utica.com</t>
  </si>
  <si>
    <t>THE HOUSE OF THE GOOD SHEPHERD</t>
  </si>
  <si>
    <t>HOUSE OF THE GOOD SHEPHERD</t>
  </si>
  <si>
    <t>1550 CHAMPLIN AVE</t>
  </si>
  <si>
    <t>(518) 796-1027</t>
  </si>
  <si>
    <t>LLOYD STACEY</t>
  </si>
  <si>
    <t>1034 N CREEK RD</t>
  </si>
  <si>
    <t>PORTER CORNERS</t>
  </si>
  <si>
    <t>SCHWARTZ KENNETH DR.</t>
  </si>
  <si>
    <t>E0175843</t>
  </si>
  <si>
    <t>SCHWARTZ KENNETH MD</t>
  </si>
  <si>
    <t>2537 ROUTE 9, STE 203</t>
  </si>
  <si>
    <t>BLOOMFIELD NAOMI DR.</t>
  </si>
  <si>
    <t>E0211589</t>
  </si>
  <si>
    <t>BLOOMFIELD NAOMI TERRY     MD</t>
  </si>
  <si>
    <t>BLOOMFIELD NAOMI TERRY</t>
  </si>
  <si>
    <t>OB/GYN HLTH CTR</t>
  </si>
  <si>
    <t>BLOSS CHRISTOPHER DR.</t>
  </si>
  <si>
    <t>E0019498</t>
  </si>
  <si>
    <t>BLOSS CHRISTOPHER A MD</t>
  </si>
  <si>
    <t>BRUCE MELODY DR.</t>
  </si>
  <si>
    <t>E0226543</t>
  </si>
  <si>
    <t>BRUCE MELODY A             MD</t>
  </si>
  <si>
    <t>BRUCE MELODY A MD</t>
  </si>
  <si>
    <t>GARA MAUREEN</t>
  </si>
  <si>
    <t>E0067652</t>
  </si>
  <si>
    <t>6 AITKEN AVE</t>
  </si>
  <si>
    <t>KUO RAMSAY</t>
  </si>
  <si>
    <t>E0011703</t>
  </si>
  <si>
    <t>KUO RAMSAY LI-PING</t>
  </si>
  <si>
    <t>319 S MANNING BLVD STE 106</t>
  </si>
  <si>
    <t>SARANAC LAKE</t>
  </si>
  <si>
    <t>DESERRE STEVE</t>
  </si>
  <si>
    <t>E0044555</t>
  </si>
  <si>
    <t>DESERRE STEVEN FRANCIS CNM</t>
  </si>
  <si>
    <t>ELACQUA MARY DR.</t>
  </si>
  <si>
    <t>E0213869</t>
  </si>
  <si>
    <t>ELACQUA MARY S</t>
  </si>
  <si>
    <t>CHILD AND FAMILY GUIDANCE CENTER ADDICTION SERVICE INC</t>
  </si>
  <si>
    <t>E0149379</t>
  </si>
  <si>
    <t>CHILD &amp; FAM GUID CTR ADICT SV</t>
  </si>
  <si>
    <t>Nicholas Pappas</t>
  </si>
  <si>
    <t>(845) 691-9191</t>
  </si>
  <si>
    <t>npappas@step1ny.org</t>
  </si>
  <si>
    <t>CT TRT DAAA</t>
  </si>
  <si>
    <t>REDMOND HEATHER</t>
  </si>
  <si>
    <t>E0427544</t>
  </si>
  <si>
    <t>THORPE HEATHER</t>
  </si>
  <si>
    <t>REIMENSCHNEIDER JUSTIN</t>
  </si>
  <si>
    <t>E0289278</t>
  </si>
  <si>
    <t>220 NORTH BALLSTON A</t>
  </si>
  <si>
    <t>ROLDAN ERNESTO DR.</t>
  </si>
  <si>
    <t>E0129999</t>
  </si>
  <si>
    <t>ROLDAN ERNESTO</t>
  </si>
  <si>
    <t>ROSSETTI DAVID MR.</t>
  </si>
  <si>
    <t>E0020974</t>
  </si>
  <si>
    <t>ROSSETTI DAVID</t>
  </si>
  <si>
    <t>ROSSETTI DAVID R.</t>
  </si>
  <si>
    <t>465 N PERRY ST</t>
  </si>
  <si>
    <t>SAMENFELD-SPECHT JAMES</t>
  </si>
  <si>
    <t>E0285994</t>
  </si>
  <si>
    <t>SAMENFELD-SPECHT JAMES A</t>
  </si>
  <si>
    <t>SEGUINOT ELIZABETH MS.</t>
  </si>
  <si>
    <t>102 HACKETT BLVD., CHILD GUIDANCE CENTER</t>
  </si>
  <si>
    <t>ST. JOHN MICHELLE MS.</t>
  </si>
  <si>
    <t>TIESI DAYNA MS.</t>
  </si>
  <si>
    <t>E0419145</t>
  </si>
  <si>
    <t>TIESI DAYNA</t>
  </si>
  <si>
    <t>WHITAKER KARLEEN</t>
  </si>
  <si>
    <t>HALDEMAN RICHARD</t>
  </si>
  <si>
    <t>E0049828</t>
  </si>
  <si>
    <t>HALDEMAN III RICHARD J</t>
  </si>
  <si>
    <t>E0226952</t>
  </si>
  <si>
    <t>VISITING NURS SVC/SCHTD &amp; SAR CNTY</t>
  </si>
  <si>
    <t>HUDSON FALLS</t>
  </si>
  <si>
    <t>ZAMER JOSHUA DR.</t>
  </si>
  <si>
    <t>E0038953</t>
  </si>
  <si>
    <t>ZAMER JOSHUA D MD</t>
  </si>
  <si>
    <t>6 CUSACK</t>
  </si>
  <si>
    <t>WERNER NANCY</t>
  </si>
  <si>
    <t>E0425049</t>
  </si>
  <si>
    <t>WERNER NANCY LOUISE</t>
  </si>
  <si>
    <t>ADOL IPR/PRIM CARE</t>
  </si>
  <si>
    <t>HAZIMEH YUSEF</t>
  </si>
  <si>
    <t>E0008248</t>
  </si>
  <si>
    <t>HAZIMEH YUSEF MD</t>
  </si>
  <si>
    <t>77 W BARNEY ST</t>
  </si>
  <si>
    <t>JOSEPH JALAJA</t>
  </si>
  <si>
    <t>E0383237</t>
  </si>
  <si>
    <t>SYED ZAINUL-ABIDEEN DR.</t>
  </si>
  <si>
    <t>E0143471</t>
  </si>
  <si>
    <t>SYED ZAINUL-ABIDEEN MD</t>
  </si>
  <si>
    <t>SYED ZAINUL-ABIDEEN M</t>
  </si>
  <si>
    <t>PO BOX 7</t>
  </si>
  <si>
    <t>WAMPSVILLE</t>
  </si>
  <si>
    <t>MILLETT JEANNE</t>
  </si>
  <si>
    <t>E0132554</t>
  </si>
  <si>
    <t>MILLETT JEANNE MARIE</t>
  </si>
  <si>
    <t>HOSPITALITY HOUSE TC, INC.</t>
  </si>
  <si>
    <t>271 CENTRAL AVE</t>
  </si>
  <si>
    <t>VAN RENSSELAER MANOR SNF</t>
  </si>
  <si>
    <t>E0252133</t>
  </si>
  <si>
    <t>Doug Cosey</t>
  </si>
  <si>
    <t>(518) 283-2000</t>
  </si>
  <si>
    <t>dcosey@rensco.com</t>
  </si>
  <si>
    <t>RENSSELAER COUNTY BUREAU OF FINANCE</t>
  </si>
  <si>
    <t>85 BLOOMINGROVE DR</t>
  </si>
  <si>
    <t>LIVING RESOURCES HM CARE AG</t>
  </si>
  <si>
    <t>E0082793</t>
  </si>
  <si>
    <t>624 MCCLELLAN ST</t>
  </si>
  <si>
    <t>FORD JOCKULAR DR.</t>
  </si>
  <si>
    <t>E0269186</t>
  </si>
  <si>
    <t>FORD JOCKULAR B PC         MD</t>
  </si>
  <si>
    <t>FORD JOCKULAR B</t>
  </si>
  <si>
    <t>GALLANT MICHELLE</t>
  </si>
  <si>
    <t>E0034213</t>
  </si>
  <si>
    <t>PALMER MICHELLE N</t>
  </si>
  <si>
    <t>GALLANT MICHELLE N</t>
  </si>
  <si>
    <t>2001 5TH AVE FL 3</t>
  </si>
  <si>
    <t>GARDNER JERRY MR.</t>
  </si>
  <si>
    <t>E0371819</t>
  </si>
  <si>
    <t>GARDNER JERRY L</t>
  </si>
  <si>
    <t>GARDNER JERRY LOUGH</t>
  </si>
  <si>
    <t>2125 RIVER RD STE 100</t>
  </si>
  <si>
    <t>GRIFFIN MARGARET MS.</t>
  </si>
  <si>
    <t>E0067394</t>
  </si>
  <si>
    <t>GRIFFIN MARGARET ANNE</t>
  </si>
  <si>
    <t>1 NORTON AVE</t>
  </si>
  <si>
    <t>ALBANY MED CTR</t>
  </si>
  <si>
    <t>HIRT DEBORAH MS.</t>
  </si>
  <si>
    <t>E0069878</t>
  </si>
  <si>
    <t>HIRT DEBORAH</t>
  </si>
  <si>
    <t>KACHUREK DAVID</t>
  </si>
  <si>
    <t>E0325913</t>
  </si>
  <si>
    <t>KACHUREK DAVID P</t>
  </si>
  <si>
    <t>326 S PEARL ST</t>
  </si>
  <si>
    <t>Interfaith Partnership for the Homeless</t>
  </si>
  <si>
    <t>Janine Robitaille</t>
  </si>
  <si>
    <t>(518) 434-8021</t>
  </si>
  <si>
    <t>PEARL STREET COUNSELING CENTE</t>
  </si>
  <si>
    <t>E0024149</t>
  </si>
  <si>
    <t>(518) 462-4320</t>
  </si>
  <si>
    <t>PEARL STREET COUNSELING CENTER, INC.</t>
  </si>
  <si>
    <t>109 STATE ST FL 1</t>
  </si>
  <si>
    <t>Compeer, Inc.</t>
  </si>
  <si>
    <t>Johanna Ambrose</t>
  </si>
  <si>
    <t>(800) 836-0475</t>
  </si>
  <si>
    <t>jambrose@compeer.org</t>
  </si>
  <si>
    <t>(518) 426-2600</t>
  </si>
  <si>
    <t>john.henley@northernrivers.org</t>
  </si>
  <si>
    <t>Janine Stuchin</t>
  </si>
  <si>
    <t>(518) 581-1230</t>
  </si>
  <si>
    <t>execdir@preventioncouncil.org</t>
  </si>
  <si>
    <t>Saratoga Springs</t>
  </si>
  <si>
    <t>MARSHALL RYAN MR.</t>
  </si>
  <si>
    <t>E0283692</t>
  </si>
  <si>
    <t>MARSHALL RYAN</t>
  </si>
  <si>
    <t>MARSHALL RYAN SCOTT NP</t>
  </si>
  <si>
    <t>29 JONES AVE</t>
  </si>
  <si>
    <t>NIJJAR GURKIRPAL DR.</t>
  </si>
  <si>
    <t>E0172346</t>
  </si>
  <si>
    <t>NIJJAR GURKIRPAL S MD</t>
  </si>
  <si>
    <t>NIJJAR GURKIRPAL S</t>
  </si>
  <si>
    <t>TRINITY ALLIANCE OF THE CAPITAL REGION</t>
  </si>
  <si>
    <t>Harris Oberlander</t>
  </si>
  <si>
    <t>(518) 449-5155</t>
  </si>
  <si>
    <t>h.oberlander@ta-cr.org</t>
  </si>
  <si>
    <t>76-82 2ND ST</t>
  </si>
  <si>
    <t>MORRIS ADRIAN</t>
  </si>
  <si>
    <t>E0108210</t>
  </si>
  <si>
    <t>MORRIS ADRIAN ANTHONY MD</t>
  </si>
  <si>
    <t>Stuart Rosenblatt</t>
  </si>
  <si>
    <t>(518) 348-7973</t>
  </si>
  <si>
    <t>119 HOLLAND CIRCLE DR</t>
  </si>
  <si>
    <t>ADEPOJU GRACE MRS.</t>
  </si>
  <si>
    <t>E0359016</t>
  </si>
  <si>
    <t>ADEPOJU GRACE ADEOLA</t>
  </si>
  <si>
    <t>DUNN NANCY</t>
  </si>
  <si>
    <t>Scott Hollander</t>
  </si>
  <si>
    <t>(518) 482-8856</t>
  </si>
  <si>
    <t>shollander@jfsneny.org</t>
  </si>
  <si>
    <t>500 CENTRAL AVE</t>
  </si>
  <si>
    <t>LEWIS HEATHER</t>
  </si>
  <si>
    <t>E0371437</t>
  </si>
  <si>
    <t>877 MADISON AVE</t>
  </si>
  <si>
    <t>GODFREY DANIEL</t>
  </si>
  <si>
    <t>E0053608</t>
  </si>
  <si>
    <t>GODFREY DANIEL STEPHEN</t>
  </si>
  <si>
    <t>DITURSI MARY KATHLEEN DR.</t>
  </si>
  <si>
    <t>E0341672</t>
  </si>
  <si>
    <t>DITURSI MARY KATHLEEN WILLIAMS</t>
  </si>
  <si>
    <t>55 MOHAWK ST 101</t>
  </si>
  <si>
    <t>Glenn Liebman</t>
  </si>
  <si>
    <t>(518) 434-0439</t>
  </si>
  <si>
    <t>BAGHEL ASHOK DR.</t>
  </si>
  <si>
    <t>E0138356</t>
  </si>
  <si>
    <t>BAGHEL ASHOK MD</t>
  </si>
  <si>
    <t>Stuart Weger</t>
  </si>
  <si>
    <t>Sweger@IPCM.com</t>
  </si>
  <si>
    <t>ROBINSON STACY MRS.</t>
  </si>
  <si>
    <t>E0308596</t>
  </si>
  <si>
    <t>ROBINSON STACY P</t>
  </si>
  <si>
    <t>1270 BELMONT AVE</t>
  </si>
  <si>
    <t>KENT KENNETH MR.</t>
  </si>
  <si>
    <t>E0372723</t>
  </si>
  <si>
    <t>KENT KENNETH</t>
  </si>
  <si>
    <t>KENT KENNETH E</t>
  </si>
  <si>
    <t>MILLORA ANGEL</t>
  </si>
  <si>
    <t>E0263121</t>
  </si>
  <si>
    <t>MILLORA ANGEL B            MD</t>
  </si>
  <si>
    <t>350 NEW SCOTLAND AVE</t>
  </si>
  <si>
    <t>NEBRES JOSE</t>
  </si>
  <si>
    <t>E0229707</t>
  </si>
  <si>
    <t>NEBRES JOSE F              MD</t>
  </si>
  <si>
    <t>133 S ALLEN ST</t>
  </si>
  <si>
    <t>NGUYEN-CHAVEZ KILLAUDA</t>
  </si>
  <si>
    <t>E0407068</t>
  </si>
  <si>
    <t>PATEL VINA</t>
  </si>
  <si>
    <t>E0243032</t>
  </si>
  <si>
    <t>PATEL VINA R               MD</t>
  </si>
  <si>
    <t>PATEL VINA R</t>
  </si>
  <si>
    <t>RODRIGUEZ IGLESIAS REALBA DR.</t>
  </si>
  <si>
    <t>E0331205</t>
  </si>
  <si>
    <t>RODRIGUEZ-IGLESIAS REALBA</t>
  </si>
  <si>
    <t>2494 WILLIAMSBRIDGE RD</t>
  </si>
  <si>
    <t>FABRE LYNN</t>
  </si>
  <si>
    <t>E0075030</t>
  </si>
  <si>
    <t>FABRE LYNN D</t>
  </si>
  <si>
    <t>SALEHI FRESHTEH DR.</t>
  </si>
  <si>
    <t>E0178765</t>
  </si>
  <si>
    <t>SALEHI FRESHTEH MD</t>
  </si>
  <si>
    <t>6 FENWAY CT</t>
  </si>
  <si>
    <t>LOUDONVILLE</t>
  </si>
  <si>
    <t>VALERO MAXIMO DR.</t>
  </si>
  <si>
    <t>E0242742</t>
  </si>
  <si>
    <t>VALERO MAXIMO B JR         MD</t>
  </si>
  <si>
    <t>ALLEN CHRISTINE</t>
  </si>
  <si>
    <t>E0069789</t>
  </si>
  <si>
    <t>303 MERRICK RD STE 204</t>
  </si>
  <si>
    <t>MOMOT-BAKER MARGARET</t>
  </si>
  <si>
    <t>E0339371</t>
  </si>
  <si>
    <t>MAMOT BAKER MARGARET</t>
  </si>
  <si>
    <t>MOMOT BAKER MARGARET</t>
  </si>
  <si>
    <t>BURKE JESSICA</t>
  </si>
  <si>
    <t>E0056905</t>
  </si>
  <si>
    <t>BURKE JESSICA NARR PHD</t>
  </si>
  <si>
    <t>ATRIA CROSSGATES</t>
  </si>
  <si>
    <t>CHANOFSKY SHANNON DR.</t>
  </si>
  <si>
    <t>E0395666</t>
  </si>
  <si>
    <t>CHANOFSKY SHANNON</t>
  </si>
  <si>
    <t>41 BEVERWYCK LN</t>
  </si>
  <si>
    <t>CHAUDRY SHAHINA</t>
  </si>
  <si>
    <t>E0031139</t>
  </si>
  <si>
    <t>CHAUDRY SHAHINA K LCSW</t>
  </si>
  <si>
    <t>SAN SIMEON BY THE SO</t>
  </si>
  <si>
    <t>GREENPORT</t>
  </si>
  <si>
    <t>GELLERT JANE DR.</t>
  </si>
  <si>
    <t>E0008243</t>
  </si>
  <si>
    <t>GELLERT JANE CARLA PHD</t>
  </si>
  <si>
    <t>GELLERT JANE CARLA</t>
  </si>
  <si>
    <t>1 OLD COUNTRY RD</t>
  </si>
  <si>
    <t>CARLE PLACE</t>
  </si>
  <si>
    <t>GOODEMOTE MELISSA MRS.</t>
  </si>
  <si>
    <t>E0001897</t>
  </si>
  <si>
    <t>GOODEMOTE MELISSA</t>
  </si>
  <si>
    <t>GOODEMOTE MELISSA S</t>
  </si>
  <si>
    <t>JUBY HEATHER DR.</t>
  </si>
  <si>
    <t>E0292483</t>
  </si>
  <si>
    <t>HEATHER L JUBY</t>
  </si>
  <si>
    <t>JUBY HEATHER</t>
  </si>
  <si>
    <t>68 HAUPPAUGE RD</t>
  </si>
  <si>
    <t>KINLAN BERNARD</t>
  </si>
  <si>
    <t>E0039183</t>
  </si>
  <si>
    <t>KINLAN BERNARD P</t>
  </si>
  <si>
    <t>SCHWARTZ M. MYLES DR.</t>
  </si>
  <si>
    <t>E0293472</t>
  </si>
  <si>
    <t>SCHWARTZ M MILES</t>
  </si>
  <si>
    <t>SCHWARTZ M MYLES</t>
  </si>
  <si>
    <t>1 OLD COUNTRY RD STE 271</t>
  </si>
  <si>
    <t>SHAPIRO LOIS DR.</t>
  </si>
  <si>
    <t>E0342112</t>
  </si>
  <si>
    <t>SHAPIRO LOIS A</t>
  </si>
  <si>
    <t>SMITH-BOOTH BRENDA DR.</t>
  </si>
  <si>
    <t>E0101629</t>
  </si>
  <si>
    <t>SMITH-BOOTH BRENDA KAREN</t>
  </si>
  <si>
    <t>EDEN PK NURSING HOME</t>
  </si>
  <si>
    <t>SOSCIA GINA MS.</t>
  </si>
  <si>
    <t>E0106163</t>
  </si>
  <si>
    <t>SOSCIA GINA LCSW</t>
  </si>
  <si>
    <t>MASSRY ASSISTED LIV</t>
  </si>
  <si>
    <t>SWAMINATHAN JYOTI</t>
  </si>
  <si>
    <t>E0005132</t>
  </si>
  <si>
    <t>500 BALLTOWN ROAD/BLDG 10-CS DDSO</t>
  </si>
  <si>
    <t>WOODHOUSE RICHARD</t>
  </si>
  <si>
    <t>E0208407</t>
  </si>
  <si>
    <t>WOODHOUSE RICHARD         PHD</t>
  </si>
  <si>
    <t>692 MORRIS ST</t>
  </si>
  <si>
    <t>TUCKER CHERYL DR.</t>
  </si>
  <si>
    <t>E0129952</t>
  </si>
  <si>
    <t>TUCKER CHERYL S</t>
  </si>
  <si>
    <t>TUCKER CHERYL SERLIN</t>
  </si>
  <si>
    <t>10421 STATE RTE 40</t>
  </si>
  <si>
    <t>(518) 689-0282</t>
  </si>
  <si>
    <t>paeglow2@koinoniahc.org</t>
  </si>
  <si>
    <t>553 CLINTON AVE</t>
  </si>
  <si>
    <t>TOMIAK HENRY P JR MD</t>
  </si>
  <si>
    <t>E0231194</t>
  </si>
  <si>
    <t>TOMIAK HENRY</t>
  </si>
  <si>
    <t>315 2ND AVE</t>
  </si>
  <si>
    <t>INPATIENT HOSPITALIST SERVICES OF N</t>
  </si>
  <si>
    <t>E0393988</t>
  </si>
  <si>
    <t>HOSPITALIST HEALTHCARE SERVICES PLLC</t>
  </si>
  <si>
    <t>211 E 79TH ST</t>
  </si>
  <si>
    <t>ENS HEALTH CARE SERVICES LLC</t>
  </si>
  <si>
    <t>(518) 452-3655</t>
  </si>
  <si>
    <t>levans@interimhealthcr.com</t>
  </si>
  <si>
    <t>E0080048</t>
  </si>
  <si>
    <t>ENS HEALTH CARE MANAGEMENT LLC</t>
  </si>
  <si>
    <t>1735 CENTRAL AVE</t>
  </si>
  <si>
    <t>30 CRESCENT AVE</t>
  </si>
  <si>
    <t>Rebecca Sheehan</t>
  </si>
  <si>
    <t>E0283697</t>
  </si>
  <si>
    <t>SHEEHAN REBECCA</t>
  </si>
  <si>
    <t>SHEEHAN REBECCA R</t>
  </si>
  <si>
    <t>Rhonda Stein</t>
  </si>
  <si>
    <t>E0079431</t>
  </si>
  <si>
    <t>STEIN RHONDA DANIELLE MD</t>
  </si>
  <si>
    <t>STEIN RHONDA</t>
  </si>
  <si>
    <t>STEIN RHONDA DANIELLE</t>
  </si>
  <si>
    <t>920 LARK DRIVE</t>
  </si>
  <si>
    <t>E0130274</t>
  </si>
  <si>
    <t>EMPIRE HOME INFUSION SVC INC</t>
  </si>
  <si>
    <t>(518) 270-1310</t>
  </si>
  <si>
    <t>EMPIRE HOME INFUSION SERVICE INC</t>
  </si>
  <si>
    <t>10 BLACKSMITH DR STE 2</t>
  </si>
  <si>
    <t>E0083626</t>
  </si>
  <si>
    <t>60 COHOES AVE</t>
  </si>
  <si>
    <t>E0000836</t>
  </si>
  <si>
    <t>TERA N HETRICK-PLATTE MD</t>
  </si>
  <si>
    <t>HETRICK-PLATTE TERA DR.</t>
  </si>
  <si>
    <t>HETRICK-PLATTE TERA N MD</t>
  </si>
  <si>
    <t>E0320813</t>
  </si>
  <si>
    <t>FAY MARY E</t>
  </si>
  <si>
    <t>FAY MARY DR.</t>
  </si>
  <si>
    <t>(518) 783-5563</t>
  </si>
  <si>
    <t>E0421245</t>
  </si>
  <si>
    <t>BLANC NATHALIE</t>
  </si>
  <si>
    <t>BLANC NATHALIE DR.</t>
  </si>
  <si>
    <t>Padmaja Madala</t>
  </si>
  <si>
    <t>E0008448</t>
  </si>
  <si>
    <t>MADALA PADMAJA  MD</t>
  </si>
  <si>
    <t>MADALA PADMAJA</t>
  </si>
  <si>
    <t>E0183169</t>
  </si>
  <si>
    <t>ALBANY COUNTY MH</t>
  </si>
  <si>
    <t>Maria Baum</t>
  </si>
  <si>
    <t>(518) 525-6080</t>
  </si>
  <si>
    <t>maria.baum@sphp.com</t>
  </si>
  <si>
    <t>E0146549</t>
  </si>
  <si>
    <t>SETON HEALTH SYSTEM</t>
  </si>
  <si>
    <t>All Other:: Clinic:: Hospital:: Pharmacy:: Substance Abuse</t>
  </si>
  <si>
    <t>SETON HEALTH SYSTEM, INC</t>
  </si>
  <si>
    <t>1300 MASSACHUSETTS AVE # A</t>
  </si>
  <si>
    <t>Sheela Graney</t>
  </si>
  <si>
    <t>E0123761</t>
  </si>
  <si>
    <t>GRANEY SHEELA MD</t>
  </si>
  <si>
    <t>GRANEY SHEELA</t>
  </si>
  <si>
    <t>E0338160</t>
  </si>
  <si>
    <t>SU XIAO</t>
  </si>
  <si>
    <t>SU XIAO DR.</t>
  </si>
  <si>
    <t>(518) 434-5678</t>
  </si>
  <si>
    <t>ChristineD@uhpp.org</t>
  </si>
  <si>
    <t>855 CENTRAL AVE STE 3</t>
  </si>
  <si>
    <t>E0399618</t>
  </si>
  <si>
    <t>BURRELL KEISHA KAY</t>
  </si>
  <si>
    <t>BURRELL KEISHA</t>
  </si>
  <si>
    <t>ONE PENN PLAZA FL 7 STE 725</t>
  </si>
  <si>
    <t>Ellen Gallagher</t>
  </si>
  <si>
    <t>E0348264</t>
  </si>
  <si>
    <t>GALLAGHER ELLEN E</t>
  </si>
  <si>
    <t>GALLAGHER ELLEN</t>
  </si>
  <si>
    <t>Kallanna Manjunath</t>
  </si>
  <si>
    <t>E0189854</t>
  </si>
  <si>
    <t>MANJUNATH KALLANNA MD</t>
  </si>
  <si>
    <t>MANJUNATH KALLANNA DR.</t>
  </si>
  <si>
    <t>E0385330</t>
  </si>
  <si>
    <t>BOSSOLINI MARYBETH M</t>
  </si>
  <si>
    <t>BOSSOLINI MARYBETH</t>
  </si>
  <si>
    <t>BOSSOLINI MARYBETH MANNING</t>
  </si>
  <si>
    <t>E0372996</t>
  </si>
  <si>
    <t>BRAVO ENRICO A</t>
  </si>
  <si>
    <t>BRAVO ENRICO DR.</t>
  </si>
  <si>
    <t>315 S MANNING BLVD # 7CUSACK</t>
  </si>
  <si>
    <t>E0336098</t>
  </si>
  <si>
    <t>RASHID NUMAN</t>
  </si>
  <si>
    <t>RASHID NUMAN DR.</t>
  </si>
  <si>
    <t>n.macfarland@seniorhope.org</t>
  </si>
  <si>
    <t>E0357782</t>
  </si>
  <si>
    <t>POULOS ARTEMIS E</t>
  </si>
  <si>
    <t>POULOS ARTEMIS</t>
  </si>
  <si>
    <t>75 NEW SCOTLAND AVE UNIT G</t>
  </si>
  <si>
    <t>E0287141</t>
  </si>
  <si>
    <t>LEFNER JENNIFER</t>
  </si>
  <si>
    <t>LEFNER JENNIFER LYNN MD</t>
  </si>
  <si>
    <t>2280 WESTERN AVE</t>
  </si>
  <si>
    <t>Mary Yamin</t>
  </si>
  <si>
    <t>E0067187</t>
  </si>
  <si>
    <t>YAMIN MARY CHRISTINE</t>
  </si>
  <si>
    <t>YAMIN MARY</t>
  </si>
  <si>
    <t>200 BROADWAY</t>
  </si>
  <si>
    <t>E0076781</t>
  </si>
  <si>
    <t>KNAPP ROBIN GAIL    CNM</t>
  </si>
  <si>
    <t>KNAPP ROBIN MS.</t>
  </si>
  <si>
    <t>7 WEST DR</t>
  </si>
  <si>
    <t>Katherine Maciol</t>
  </si>
  <si>
    <t>(518) 272-6012</t>
  </si>
  <si>
    <t>(518) 274-0701</t>
  </si>
  <si>
    <t>Healthy Capital District Initiative</t>
  </si>
  <si>
    <t>Kevin Jobin-Davis</t>
  </si>
  <si>
    <t>(518) 486-8400</t>
  </si>
  <si>
    <t>kjobin-davis@hcdiny.org</t>
  </si>
  <si>
    <t>E0078385</t>
  </si>
  <si>
    <t>DENOVIO BRADLEY M RPAC</t>
  </si>
  <si>
    <t>DENOVIO BRAD MR.</t>
  </si>
  <si>
    <t>DENOVIO BRADLEY M RPA</t>
  </si>
  <si>
    <t>E0391652</t>
  </si>
  <si>
    <t>CARDINALE CARMEN</t>
  </si>
  <si>
    <t>E0029577</t>
  </si>
  <si>
    <t>HILDRETH DEBORAH A RPA</t>
  </si>
  <si>
    <t>HILDRETH DEBORAH MS.</t>
  </si>
  <si>
    <t>3305 ROUTE 43</t>
  </si>
  <si>
    <t>AVERILL PARK</t>
  </si>
  <si>
    <t>E0397629</t>
  </si>
  <si>
    <t>ILOWIT EMILY KATHARINE</t>
  </si>
  <si>
    <t>ILOWIT EMILY</t>
  </si>
  <si>
    <t>E0039683</t>
  </si>
  <si>
    <t>WOODRUFF BARBARA A RPA</t>
  </si>
  <si>
    <t>WOODRUFF BARBARA MS.</t>
  </si>
  <si>
    <t>Betsy Berkovich, DO</t>
  </si>
  <si>
    <t>E0384478</t>
  </si>
  <si>
    <t>BERKOVICH BETSY</t>
  </si>
  <si>
    <t>BERKOVICH BETSY DR.</t>
  </si>
  <si>
    <t>7 B JOHNSON RD</t>
  </si>
  <si>
    <t>E0392658</t>
  </si>
  <si>
    <t>KIRKPATRICK YULIA ALEXANDROVNA</t>
  </si>
  <si>
    <t>KIRKPATRICK YULIA</t>
  </si>
  <si>
    <t>E0284670</t>
  </si>
  <si>
    <t>DOLLARD MICHAEL ANTHONY</t>
  </si>
  <si>
    <t>DOLLARD MICHAEL</t>
  </si>
  <si>
    <t>DOLLARD MICHAEL ANTHONY RPA</t>
  </si>
  <si>
    <t>1882 NEW SCOTLAND RD STE 200</t>
  </si>
  <si>
    <t>E0344031</t>
  </si>
  <si>
    <t>RONAN ALISHA LYNN</t>
  </si>
  <si>
    <t>RONAN ALISHA</t>
  </si>
  <si>
    <t>100 GREAT OAKS BLVD STE 105</t>
  </si>
  <si>
    <t>2109 15TH ST</t>
  </si>
  <si>
    <t>E0006723</t>
  </si>
  <si>
    <t>MARTORANA SEBASTIAN VINCENT</t>
  </si>
  <si>
    <t>MARTORANA SEBASTIAN MR.</t>
  </si>
  <si>
    <t>MARTORANA SEBASTIAN VINCENT RPA</t>
  </si>
  <si>
    <t>E0052963</t>
  </si>
  <si>
    <t>MURRAY SHERRIE L</t>
  </si>
  <si>
    <t>MURRAY SHERRIE</t>
  </si>
  <si>
    <t>124 ROSA RD STE 382</t>
  </si>
  <si>
    <t>Karyn Hughes, DO</t>
  </si>
  <si>
    <t>E0378715</t>
  </si>
  <si>
    <t>KARYN MARIE HUGHES</t>
  </si>
  <si>
    <t>HUGHES KARYN DR.</t>
  </si>
  <si>
    <t>HUGHES KARYN MARIE</t>
  </si>
  <si>
    <t>258 HOOSICK ST STE 100</t>
  </si>
  <si>
    <t>E0078395</t>
  </si>
  <si>
    <t>CAMPBELL KATHLEEN KISSANE RPA</t>
  </si>
  <si>
    <t>CAMPBELL KATHLEEN MS.</t>
  </si>
  <si>
    <t>E0075454</t>
  </si>
  <si>
    <t>KASARDA KAREN MARIE RPA</t>
  </si>
  <si>
    <t>KASARDA KAREN MS.</t>
  </si>
  <si>
    <t>E0078399</t>
  </si>
  <si>
    <t>MCGARRY KAREN A RPA</t>
  </si>
  <si>
    <t>MCGARRY KAREN MS.</t>
  </si>
  <si>
    <t>3757 CURMAN ROAD</t>
  </si>
  <si>
    <t>E0075479</t>
  </si>
  <si>
    <t>LARNER VIRGINIA BLAKE RPA</t>
  </si>
  <si>
    <t>LARNER VIRGINIA MS.</t>
  </si>
  <si>
    <t>E0171618</t>
  </si>
  <si>
    <t>BELLIN JOYCE LEA PA</t>
  </si>
  <si>
    <t>BELLIN JOYCE MS.</t>
  </si>
  <si>
    <t>942 ROUTE 146</t>
  </si>
  <si>
    <t>E0005541</t>
  </si>
  <si>
    <t>DYKSTRA TODD BRYAN RPA</t>
  </si>
  <si>
    <t>DYKSTRA TODD</t>
  </si>
  <si>
    <t>121 LEGION DR</t>
  </si>
  <si>
    <t>E0418841</t>
  </si>
  <si>
    <t>ETHIER GLORIA</t>
  </si>
  <si>
    <t>ETHIER GLORIA DR.</t>
  </si>
  <si>
    <t>15 MAPLE DELL STE 1</t>
  </si>
  <si>
    <t>E0310090</t>
  </si>
  <si>
    <t>PACHUCKI KEVIN CHRISTOPHER RPA</t>
  </si>
  <si>
    <t>PACHUCKI KEVIN MR.</t>
  </si>
  <si>
    <t>E0377148</t>
  </si>
  <si>
    <t>MACK KRISTIN LAKE</t>
  </si>
  <si>
    <t>MACK KRISTIN</t>
  </si>
  <si>
    <t>E0050657</t>
  </si>
  <si>
    <t>GLICK CHERYL M</t>
  </si>
  <si>
    <t>GLICK CHERYL MS.</t>
  </si>
  <si>
    <t>Colin Meagher, PA</t>
  </si>
  <si>
    <t>E0383977</t>
  </si>
  <si>
    <t>MEAGHER COLIN PATRICK</t>
  </si>
  <si>
    <t>MEAGHER COLIN</t>
  </si>
  <si>
    <t>JoAnn Merriman, PA</t>
  </si>
  <si>
    <t>E0117170</t>
  </si>
  <si>
    <t>MERRIMAN JOANN</t>
  </si>
  <si>
    <t>7B JOHNSON ROAD</t>
  </si>
  <si>
    <t>E0044259</t>
  </si>
  <si>
    <t>SPINDLER JOHN B RPA</t>
  </si>
  <si>
    <t>SPINDLER JOHN MR.</t>
  </si>
  <si>
    <t>E0018173</t>
  </si>
  <si>
    <t>MCKINNEY SUE PETERSON RPA</t>
  </si>
  <si>
    <t>MCKINNEY SUE MS.</t>
  </si>
  <si>
    <t>E0078579</t>
  </si>
  <si>
    <t>PETRACCIONE LISA F RPA</t>
  </si>
  <si>
    <t>PETRACCIONE LISA MS.</t>
  </si>
  <si>
    <t>Margaret Sheaffer, PA</t>
  </si>
  <si>
    <t>E0375263</t>
  </si>
  <si>
    <t>SHEAFFER MARGARET A</t>
  </si>
  <si>
    <t>SHEAFFER MARGARET</t>
  </si>
  <si>
    <t>E0068597</t>
  </si>
  <si>
    <t>HYDE NATALIE ANN</t>
  </si>
  <si>
    <t>HYDE NATALIE MS.</t>
  </si>
  <si>
    <t>2546 BALLTOWN ROAD</t>
  </si>
  <si>
    <t>E0002038</t>
  </si>
  <si>
    <t>SCHNEIDER NICOLE MARIE</t>
  </si>
  <si>
    <t>PELLEGRINI NICOLE</t>
  </si>
  <si>
    <t>PELLEGRINI NICOLE M</t>
  </si>
  <si>
    <t>E0411294</t>
  </si>
  <si>
    <t>POTRATZ MEAGAN A</t>
  </si>
  <si>
    <t>POTRATZ MEAGAN</t>
  </si>
  <si>
    <t>POTRATZ MEAGAN ADELL</t>
  </si>
  <si>
    <t>1882 NEW SCOTLAND RD # 200</t>
  </si>
  <si>
    <t>E0422063</t>
  </si>
  <si>
    <t>LUNDGREN BRANDON MICHAEL</t>
  </si>
  <si>
    <t>LUNDGREN BRANDON</t>
  </si>
  <si>
    <t>E0011709</t>
  </si>
  <si>
    <t>BETIT ALAN</t>
  </si>
  <si>
    <t>BETIT ALAN MR.</t>
  </si>
  <si>
    <t>4 PALISADES DR STE 250</t>
  </si>
  <si>
    <t>Jeffrey DeLaMater, PA</t>
  </si>
  <si>
    <t>E0387087</t>
  </si>
  <si>
    <t>DELAMATER JEFFREY T</t>
  </si>
  <si>
    <t>DELAMATER JEFFREY</t>
  </si>
  <si>
    <t>2524 ROUTE 9 W</t>
  </si>
  <si>
    <t>E0369707</t>
  </si>
  <si>
    <t>CHAUVIN REBECCA L</t>
  </si>
  <si>
    <t>CHAUVIN REBECCA MS.</t>
  </si>
  <si>
    <t>BLAKE REBECCA L.</t>
  </si>
  <si>
    <t>Latham</t>
  </si>
  <si>
    <t>E0414971</t>
  </si>
  <si>
    <t>FEINBERG ZACHARY ALLAN</t>
  </si>
  <si>
    <t>FEINBERG ZACHARY</t>
  </si>
  <si>
    <t>E0130032</t>
  </si>
  <si>
    <t>NORDHAUSER MICAELA URBANO</t>
  </si>
  <si>
    <t>NORDHAUSER MICAELA</t>
  </si>
  <si>
    <t>E0081587</t>
  </si>
  <si>
    <t>BRENNAN-JORDAN NANCY</t>
  </si>
  <si>
    <t>E0020945</t>
  </si>
  <si>
    <t>MORGAN AYMAN MD</t>
  </si>
  <si>
    <t>MORGAN AYMAN</t>
  </si>
  <si>
    <t>Mike Kettle</t>
  </si>
  <si>
    <t>4988 STATE HIGHWAY 30</t>
  </si>
  <si>
    <t>LIPSON BETH</t>
  </si>
  <si>
    <t>1 LAWRENCE ST</t>
  </si>
  <si>
    <t>E0442591</t>
  </si>
  <si>
    <t>MOLINSEK CHRISTINE</t>
  </si>
  <si>
    <t>GRAY CHRISTINE</t>
  </si>
  <si>
    <t>1304 PARK BLVD</t>
  </si>
  <si>
    <t>REED BASHIYRA</t>
  </si>
  <si>
    <t>676 CLINTON AVE</t>
  </si>
  <si>
    <t>PARKER MEGAN</t>
  </si>
  <si>
    <t>LABARGE REBECCA</t>
  </si>
  <si>
    <t>530 FRANKLIN ST, CHILD GUIDANCE- 2ND FLOOR</t>
  </si>
  <si>
    <t>Whitney M Young Jr., Health Center Inc</t>
  </si>
  <si>
    <t>E0321890</t>
  </si>
  <si>
    <t>BARRACLOUGH NANCY L NP</t>
  </si>
  <si>
    <t>BARRACLOUGH NANCY MRS.</t>
  </si>
  <si>
    <t>650 WARREN ST</t>
  </si>
  <si>
    <t>E0325487</t>
  </si>
  <si>
    <t>YAGER JANET</t>
  </si>
  <si>
    <t>YAGER JANET L</t>
  </si>
  <si>
    <t>E0336740</t>
  </si>
  <si>
    <t>ZACK YELENA S</t>
  </si>
  <si>
    <t>ZACK YELENA DR.</t>
  </si>
  <si>
    <t>E0291126</t>
  </si>
  <si>
    <t>KEPNER HEATHER MARIE NP</t>
  </si>
  <si>
    <t>MANTELLO HEATHER MS.</t>
  </si>
  <si>
    <t>MANTELLO HEATHER MARIE NP</t>
  </si>
  <si>
    <t>50 LEROY ST</t>
  </si>
  <si>
    <t>POTSDAM</t>
  </si>
  <si>
    <t>E0036493</t>
  </si>
  <si>
    <t>SAMARITAN HOSPITAL</t>
  </si>
  <si>
    <t>All Other:: Case Management / Health Home:: Clinic:: Hospital:: Mental Health</t>
  </si>
  <si>
    <t>SAMARITAN HOSPITAL OF TROY NEW YORK</t>
  </si>
  <si>
    <t>SAMARITAN HOSPITAL TROY</t>
  </si>
  <si>
    <t>Janice Pride-Boone</t>
  </si>
  <si>
    <t>E0196144</t>
  </si>
  <si>
    <t>PRIDE BOONE JANICE         MD</t>
  </si>
  <si>
    <t>PRIDE BOONE JANICE</t>
  </si>
  <si>
    <t>ALBANY MEDICAL CTR H</t>
  </si>
  <si>
    <t>E0368230</t>
  </si>
  <si>
    <t>TURNER LATASHA M</t>
  </si>
  <si>
    <t>TURNER LATASHA</t>
  </si>
  <si>
    <t>E0031583</t>
  </si>
  <si>
    <t>MICHELENA KAREN X</t>
  </si>
  <si>
    <t>MICHELENA KAREN DR.</t>
  </si>
  <si>
    <t>MICHELENA KAREN K</t>
  </si>
  <si>
    <t>930 ALBANY SHAKER RD STE 105</t>
  </si>
  <si>
    <t>E0185771</t>
  </si>
  <si>
    <t>RENSSELAER CNTY UNIFIED MH</t>
  </si>
  <si>
    <t>1600 7TH AVE</t>
  </si>
  <si>
    <t>E0129924</t>
  </si>
  <si>
    <t>WOLNER RON K</t>
  </si>
  <si>
    <t>WOLNER RON DR.</t>
  </si>
  <si>
    <t>Augusto Sarmiento</t>
  </si>
  <si>
    <t>E0183735</t>
  </si>
  <si>
    <t>SARMIENTO AUGUSTO SALVOSA</t>
  </si>
  <si>
    <t>SARMIENTO AUGUSTO</t>
  </si>
  <si>
    <t>FOXCARE DENTAL ASSOC</t>
  </si>
  <si>
    <t>E0111953</t>
  </si>
  <si>
    <t>GOMEZ-DI CESARE CAROLINE M MD</t>
  </si>
  <si>
    <t>GOMEZ-DICESARE CAROLINE DR.</t>
  </si>
  <si>
    <t>BASSETT HC SCHOHARIE</t>
  </si>
  <si>
    <t>SCHOHARIE</t>
  </si>
  <si>
    <t>75 NEW SCOTLAND AVE</t>
  </si>
  <si>
    <t>963 ROUTE 146</t>
  </si>
  <si>
    <t>E0341714</t>
  </si>
  <si>
    <t>ANDRE RACHEL MARY</t>
  </si>
  <si>
    <t>MEGYESI RACHEL</t>
  </si>
  <si>
    <t>MEGYESI RACHEL M</t>
  </si>
  <si>
    <t>E0398064</t>
  </si>
  <si>
    <t>BENTLEY TYRONE</t>
  </si>
  <si>
    <t>E0049859</t>
  </si>
  <si>
    <t>SHEEHAN KELLY L</t>
  </si>
  <si>
    <t>SHEEHAN KELLY</t>
  </si>
  <si>
    <t>COIL KELLY L</t>
  </si>
  <si>
    <t>255 LAFAYETTE AVE</t>
  </si>
  <si>
    <t>SUFFERN</t>
  </si>
  <si>
    <t>E0045419</t>
  </si>
  <si>
    <t>BEDINOTTI INGRID</t>
  </si>
  <si>
    <t>UTTER LAUREN</t>
  </si>
  <si>
    <t>401 NEW KARNER RD, SUITE 2204</t>
  </si>
  <si>
    <t>E0035020</t>
  </si>
  <si>
    <t>NADAL LAURIE LAMBERT</t>
  </si>
  <si>
    <t>NADAL LAURIE</t>
  </si>
  <si>
    <t>E0170282</t>
  </si>
  <si>
    <t>LEMANSKI PAUL  MD</t>
  </si>
  <si>
    <t>LEMANSKI PAUL DR.</t>
  </si>
  <si>
    <t>MID-VALLEY CARDIOLOG</t>
  </si>
  <si>
    <t>KENNEDY DANIELLE MISS</t>
  </si>
  <si>
    <t>400 SHERIDAN AVE</t>
  </si>
  <si>
    <t>E0452578</t>
  </si>
  <si>
    <t>ESPINOZA LIZ B</t>
  </si>
  <si>
    <t>ESPINOZA LIZ MS.</t>
  </si>
  <si>
    <t>E0359841</t>
  </si>
  <si>
    <t>MARY ANNELLE COLLINS</t>
  </si>
  <si>
    <t>COLLINS MARY</t>
  </si>
  <si>
    <t>COLLINS MARY ANNELLE</t>
  </si>
  <si>
    <t>5 PALISADES DR</t>
  </si>
  <si>
    <t>E0203238</t>
  </si>
  <si>
    <t>HOGAN WILLIAM JAMES       DDS</t>
  </si>
  <si>
    <t>HOGAN WILLIAM DR.</t>
  </si>
  <si>
    <t>EDEN PARK NURS HOME</t>
  </si>
  <si>
    <t>E0162089</t>
  </si>
  <si>
    <t>REILLY MICHAEL J MD</t>
  </si>
  <si>
    <t>REILLY MICHAEL</t>
  </si>
  <si>
    <t>ST CLARES ER DEPT</t>
  </si>
  <si>
    <t>E0245625</t>
  </si>
  <si>
    <t>ISMAIL MOHAMMED            MD</t>
  </si>
  <si>
    <t>ISMAIL MOHAMMED DR.</t>
  </si>
  <si>
    <t>46-3RD ST</t>
  </si>
  <si>
    <t>WATERFORD</t>
  </si>
  <si>
    <t>E0067408</t>
  </si>
  <si>
    <t>GABRIEL NANCY</t>
  </si>
  <si>
    <t>GABRIEL NANCY E</t>
  </si>
  <si>
    <t>LEONE TRACEY MS.</t>
  </si>
  <si>
    <t>COLBY JACOB</t>
  </si>
  <si>
    <t>MCNEILLY JENNIFER</t>
  </si>
  <si>
    <t>242 MAIN ST</t>
  </si>
  <si>
    <t>E0427485</t>
  </si>
  <si>
    <t>KEELEY LAUREN</t>
  </si>
  <si>
    <t>SOUTHAMPTON</t>
  </si>
  <si>
    <t>E0346409</t>
  </si>
  <si>
    <t>CATHOLIC CHARITIES OF ALBANY ICS</t>
  </si>
  <si>
    <t>BOYCE JEREMY</t>
  </si>
  <si>
    <t>STRONG JULIE</t>
  </si>
  <si>
    <t>E0131254</t>
  </si>
  <si>
    <t>BRASCH MARY L MD</t>
  </si>
  <si>
    <t>BRASCH MARY DR.</t>
  </si>
  <si>
    <t>BRASCH MARY L</t>
  </si>
  <si>
    <t>169 MOHAWK ST</t>
  </si>
  <si>
    <t>E0144509</t>
  </si>
  <si>
    <t>WILLIAMS DAVID C</t>
  </si>
  <si>
    <t>WILLIAMS DAVID</t>
  </si>
  <si>
    <t>WILLIAMS DAVID CHARLES</t>
  </si>
  <si>
    <t>E0014732</t>
  </si>
  <si>
    <t>PRICHETT JANICE</t>
  </si>
  <si>
    <t>E0327765</t>
  </si>
  <si>
    <t>YOUNG LINDA</t>
  </si>
  <si>
    <t>YOUNG LINDA MRS.</t>
  </si>
  <si>
    <t>624 MCCLELLAN ST STE 202</t>
  </si>
  <si>
    <t>E0453206</t>
  </si>
  <si>
    <t>BETTS MAIA J</t>
  </si>
  <si>
    <t>BETTS MAIA</t>
  </si>
  <si>
    <t>E0016134</t>
  </si>
  <si>
    <t>MARSHALL JONAH SCOTT MD</t>
  </si>
  <si>
    <t>MARSHALL JONAH DR.</t>
  </si>
  <si>
    <t>77 HOSPITAL AVE STE 214-BFS</t>
  </si>
  <si>
    <t>NORTH ADAMS</t>
  </si>
  <si>
    <t>GUIDO ROCHELLE</t>
  </si>
  <si>
    <t>515 MAPLE AVE</t>
  </si>
  <si>
    <t>E0446224</t>
  </si>
  <si>
    <t>O'BRIEN SARA</t>
  </si>
  <si>
    <t>E0412424</t>
  </si>
  <si>
    <t>BEKAN-HOMAWOO BRIGITTE EDWIGE</t>
  </si>
  <si>
    <t>BEKAN-HOMAWOO BRIGITTE</t>
  </si>
  <si>
    <t>CONCORDIA TAYLOR</t>
  </si>
  <si>
    <t>530 FRANKLIN ST, FLOOR 2</t>
  </si>
  <si>
    <t>E0374602</t>
  </si>
  <si>
    <t>ABDULLAH MISHAL</t>
  </si>
  <si>
    <t>Jenny Torre, MD</t>
  </si>
  <si>
    <t>E0378803</t>
  </si>
  <si>
    <t>TORRE JENNY ANN</t>
  </si>
  <si>
    <t>TORRE JENNY</t>
  </si>
  <si>
    <t>E0248237</t>
  </si>
  <si>
    <t>JAIN RAJINDER  MD</t>
  </si>
  <si>
    <t>JAIN RAJINDER DR.</t>
  </si>
  <si>
    <t>JAIN RAJINDER K</t>
  </si>
  <si>
    <t>TRUMBULL SUE-ELLEN</t>
  </si>
  <si>
    <t>E0427503</t>
  </si>
  <si>
    <t>AISON JOHNSON SARAH</t>
  </si>
  <si>
    <t>AISON SARAH</t>
  </si>
  <si>
    <t>1540 MAPLE RD</t>
  </si>
  <si>
    <t>WILLIAMSVILLE</t>
  </si>
  <si>
    <t>260 S PEARL ST</t>
  </si>
  <si>
    <t>ONE ATWELL ROAD</t>
  </si>
  <si>
    <t>William Stoecklin</t>
  </si>
  <si>
    <t>E0049196</t>
  </si>
  <si>
    <t>STOECKLIN WILLIAM</t>
  </si>
  <si>
    <t>79 VANDENBURGH AVE</t>
  </si>
  <si>
    <t>E0359399</t>
  </si>
  <si>
    <t>GILBERTSON DOROTHY</t>
  </si>
  <si>
    <t>STARLING DOROTHY MS.</t>
  </si>
  <si>
    <t>Emergency Departments with Care Triage</t>
  </si>
  <si>
    <t>PAM(R) Providers</t>
  </si>
  <si>
    <t>1st Tier Funds Flow Partner (from Funds Flow Partner Detail)</t>
  </si>
  <si>
    <t>2nd Tier Funds Flow Recipient Partner Information</t>
  </si>
  <si>
    <t>Partner Funds Flow Data</t>
  </si>
  <si>
    <t>Partner Project Participation</t>
  </si>
  <si>
    <t>NPI or MMIS ID</t>
  </si>
  <si>
    <t>Hub (Y/N)</t>
  </si>
  <si>
    <t>Partner Name</t>
  </si>
  <si>
    <t>Prov Part 2.a.i</t>
  </si>
  <si>
    <t>Prov Part 2.a.iii</t>
  </si>
  <si>
    <t>Prov Part 2.a.iv</t>
  </si>
  <si>
    <t>Prov Part 2.b.iii</t>
  </si>
  <si>
    <t>Prov Part 3.a.i</t>
  </si>
  <si>
    <t>Prov Part 3.a.ii</t>
  </si>
  <si>
    <t>Prov Part 3.b.i</t>
  </si>
  <si>
    <t>Prov Part 3.d.iii</t>
  </si>
  <si>
    <t>Prov Part 4.b.i</t>
  </si>
  <si>
    <t>Prov Part 4.b.ii</t>
  </si>
  <si>
    <t>Other</t>
  </si>
  <si>
    <t>REHMAN HAFEEZ U MD</t>
  </si>
  <si>
    <t>REHMAN HAFEEZ</t>
  </si>
  <si>
    <t>doctor@hafeezrehman.com</t>
  </si>
  <si>
    <t>(518) 627-0469</t>
  </si>
  <si>
    <t>Hafeez Rehman</t>
  </si>
  <si>
    <t>E0083404</t>
  </si>
  <si>
    <t>2123 RIVER RD</t>
  </si>
  <si>
    <t>CHEON-LEE ELAINE H-Y MD</t>
  </si>
  <si>
    <t>CHEON-LEE ELAINE</t>
  </si>
  <si>
    <t>carenet@carenetmedical.com</t>
  </si>
  <si>
    <t>(518) 381-1121</t>
  </si>
  <si>
    <t>Hee-Joo Cheon-Schingo</t>
  </si>
  <si>
    <t>E0124784</t>
  </si>
  <si>
    <t>VINCENT SHEEMA T</t>
  </si>
  <si>
    <t>VINCENT SHEEMA</t>
  </si>
  <si>
    <t>E0369950</t>
  </si>
  <si>
    <t>WEILER CINDY I</t>
  </si>
  <si>
    <t>WEILER CINDY MS.</t>
  </si>
  <si>
    <t>WEILER CINDY M</t>
  </si>
  <si>
    <t>E0049315</t>
  </si>
  <si>
    <t>MCDONALD NANCY A</t>
  </si>
  <si>
    <t>MCDONALD NANCY</t>
  </si>
  <si>
    <t>E0049157</t>
  </si>
  <si>
    <t>CAMPITO EMILY ELIZABETH</t>
  </si>
  <si>
    <t>CAMPITO EMILY DR.</t>
  </si>
  <si>
    <t>CAMPITO EMILY</t>
  </si>
  <si>
    <t>E0383279</t>
  </si>
  <si>
    <t>PIRAINO SIMONE BILKIS MD</t>
  </si>
  <si>
    <t>PIRAINO SIMONE</t>
  </si>
  <si>
    <t>SIMONE B PIRAINO MD</t>
  </si>
  <si>
    <t>E0308405</t>
  </si>
  <si>
    <t>MOON ESTHER M MD</t>
  </si>
  <si>
    <t>MOON ESTHER</t>
  </si>
  <si>
    <t>E0034554</t>
  </si>
  <si>
    <t>CARENET MEDICAL GRP</t>
  </si>
  <si>
    <t>CHEON-SCHINGO HEE-JOO MD</t>
  </si>
  <si>
    <t>CHEON HEE-JOO</t>
  </si>
  <si>
    <t>E0131494</t>
  </si>
  <si>
    <t>CARE NET MED GRP</t>
  </si>
  <si>
    <t>TSAO BEATRICE HSEUH-SHI MD</t>
  </si>
  <si>
    <t>TSAO BEATRIC</t>
  </si>
  <si>
    <t>E0132418</t>
  </si>
  <si>
    <t>2 CHELSEA PL</t>
  </si>
  <si>
    <t>CARENET MEDICAL GROUP P C</t>
  </si>
  <si>
    <t>CARENET MEDICAL GROUP, PC</t>
  </si>
  <si>
    <t>E0165904</t>
  </si>
  <si>
    <t>CapitalCare</t>
  </si>
  <si>
    <t>lsnitkof@capcare.com</t>
  </si>
  <si>
    <t>Louis Snitkoff MD</t>
  </si>
  <si>
    <t>785 DELAWARE AVE</t>
  </si>
  <si>
    <t>FOREFRONT MEDICAL SERVICES, PLLC</t>
  </si>
  <si>
    <t>pforman@delmarfamilymedicine.com</t>
  </si>
  <si>
    <t>(518) 320-7517</t>
  </si>
  <si>
    <t>Peter Forman</t>
  </si>
  <si>
    <t>834 STATE ST</t>
  </si>
  <si>
    <t>BETHESDA HOUSE OF SCHENECTADY, INC.</t>
  </si>
  <si>
    <t>ksheppard@bethesdahousedschenectady.org</t>
  </si>
  <si>
    <t>(518) 374-7873</t>
  </si>
  <si>
    <t>Kimarie Sheppard</t>
  </si>
  <si>
    <t>2 CLARA BARTON DR</t>
  </si>
  <si>
    <t>FORMAN PETER HOWARD</t>
  </si>
  <si>
    <t>FORMAN PETER DR.</t>
  </si>
  <si>
    <t>FORMAN PETER HOWARD MD</t>
  </si>
  <si>
    <t>E0057780</t>
  </si>
  <si>
    <t>1345NEW SCOTLAND RD</t>
  </si>
  <si>
    <t>COOKE KRISTIN MARIE</t>
  </si>
  <si>
    <t>COOKE KRISTIN MS.</t>
  </si>
  <si>
    <t>COOKE KRISTIN</t>
  </si>
  <si>
    <t>E0014464</t>
  </si>
  <si>
    <t>LATHAM MED#224</t>
  </si>
  <si>
    <t>ELLIOTT REBECCA LYNNE</t>
  </si>
  <si>
    <t>ELLIOTT REBECCA</t>
  </si>
  <si>
    <t>ELLIOTT REBECCA LYNNE MD</t>
  </si>
  <si>
    <t>E0148943</t>
  </si>
  <si>
    <t>ADETONA ADETUTU BASIRAT</t>
  </si>
  <si>
    <t>ADETONA ADETUTU DR.</t>
  </si>
  <si>
    <t>tina@lansingburgfamilypractice.com</t>
  </si>
  <si>
    <t>(518) 235-8034</t>
  </si>
  <si>
    <t>Adetutu Adetona</t>
  </si>
  <si>
    <t>ADETONA ADETUTU BASIRAT MD</t>
  </si>
  <si>
    <t>E0125345</t>
  </si>
  <si>
    <t>640 New Loudon Rd. Suite 103</t>
  </si>
  <si>
    <t>james@capitalnyhomecare.com</t>
  </si>
  <si>
    <t>(518) 757-4040</t>
  </si>
  <si>
    <t>James Davis</t>
  </si>
  <si>
    <t>Right At Home Albany</t>
  </si>
  <si>
    <t>1 United Way</t>
  </si>
  <si>
    <t>mchimento@unitedwaygcr.org</t>
  </si>
  <si>
    <t>(518) 456-2200</t>
  </si>
  <si>
    <t>Brian Hassett</t>
  </si>
  <si>
    <t>United Way of the Greater Capital Region</t>
  </si>
  <si>
    <t>Voorheesville</t>
  </si>
  <si>
    <t>24 Martin Road</t>
  </si>
  <si>
    <t>Residential Supports in Community Settings</t>
  </si>
  <si>
    <t>lav4@cornell.edu</t>
  </si>
  <si>
    <t>(518) 765-3500</t>
  </si>
  <si>
    <t>Lisa Godlewski</t>
  </si>
  <si>
    <t>Cornell Cooperative Extension Albany County</t>
  </si>
  <si>
    <t>2021 Western Ave. Suite 104</t>
  </si>
  <si>
    <t>larry@communitycaregivers.org</t>
  </si>
  <si>
    <t>Lawrence Miller</t>
  </si>
  <si>
    <t>Community Care Givers Inc.</t>
  </si>
  <si>
    <t>175 Central Ave.</t>
  </si>
  <si>
    <t>Amsterdam</t>
  </si>
  <si>
    <t>37 Prospect Street</t>
  </si>
  <si>
    <t>danielle@herescookinatyou.com</t>
  </si>
  <si>
    <t>(518) 376-2384</t>
  </si>
  <si>
    <t>Danielle Alteri</t>
  </si>
  <si>
    <t>Here's Cookin At You</t>
  </si>
  <si>
    <t>2001 5TH AVE STE 110</t>
  </si>
  <si>
    <t>VENER JENNIFER LEIGH</t>
  </si>
  <si>
    <t>VENER JENNIFER</t>
  </si>
  <si>
    <t>upstatephysicians@gmail.com</t>
  </si>
  <si>
    <t>(518) 687-1960</t>
  </si>
  <si>
    <t>Mustafain Meghani, MD</t>
  </si>
  <si>
    <t>E0000090</t>
  </si>
  <si>
    <t>Vener, Jennifer LCSW-R</t>
  </si>
  <si>
    <t>UPSTATE PHYSICIAN SERVICES PC</t>
  </si>
  <si>
    <t>UPSTATE PHYSICIAN SERVICES P.C</t>
  </si>
  <si>
    <t>E0383739</t>
  </si>
  <si>
    <t>Upstate Physician Services, PC</t>
  </si>
  <si>
    <t>TRUAX MARIAN B</t>
  </si>
  <si>
    <t>TRUAX MARIAN MS.</t>
  </si>
  <si>
    <t>E0342765</t>
  </si>
  <si>
    <t>Truax, Marian LCSW-R</t>
  </si>
  <si>
    <t>SLAVKOV RUMEN</t>
  </si>
  <si>
    <t>E0051326</t>
  </si>
  <si>
    <t>Slavkov, Rumen MD</t>
  </si>
  <si>
    <t>MOHSIN HAMMAD</t>
  </si>
  <si>
    <t>MOHSIN HAMMAD DR.</t>
  </si>
  <si>
    <t>E0402543</t>
  </si>
  <si>
    <t>Mohsin, Hammad MD</t>
  </si>
  <si>
    <t>MEGHANI MUSTAFAIN YASEEN</t>
  </si>
  <si>
    <t>MEGHANI MUSTAFAIN</t>
  </si>
  <si>
    <t>E0352548</t>
  </si>
  <si>
    <t>Meghani, Mustafain MD</t>
  </si>
  <si>
    <t>807 NEWELL ST</t>
  </si>
  <si>
    <t>LUKE LYNNE LAURA</t>
  </si>
  <si>
    <t>LUKE LAURA MRS.</t>
  </si>
  <si>
    <t>E0072977</t>
  </si>
  <si>
    <t>Luke, Laura NP</t>
  </si>
  <si>
    <t>HOTVET KRISTIN NICOLE</t>
  </si>
  <si>
    <t>HOTVET KRISTIN</t>
  </si>
  <si>
    <t>E0424149</t>
  </si>
  <si>
    <t>Hotvet, Kristin LCSW</t>
  </si>
  <si>
    <t>HALLOW LEAH</t>
  </si>
  <si>
    <t>E0416916</t>
  </si>
  <si>
    <t>Hallow, Leah PsyD</t>
  </si>
  <si>
    <t>FURY LAUREN A</t>
  </si>
  <si>
    <t>FURY LAUREN</t>
  </si>
  <si>
    <t>E0416274</t>
  </si>
  <si>
    <t>Fury, Lauren  LCSW</t>
  </si>
  <si>
    <t>CORELLI ALTANAH MIRIAM</t>
  </si>
  <si>
    <t>CORELLI ALTANAH</t>
  </si>
  <si>
    <t>CORELLI ALTANAH M</t>
  </si>
  <si>
    <t>E0433313</t>
  </si>
  <si>
    <t>Corelli, Altanah RN, CDE, RD</t>
  </si>
  <si>
    <t>CASSIN RUTH ANNE</t>
  </si>
  <si>
    <t>CASSIN RUTH</t>
  </si>
  <si>
    <t>CASSIN RUTH A</t>
  </si>
  <si>
    <t>E0130494</t>
  </si>
  <si>
    <t>Cassin, Ruth MD</t>
  </si>
  <si>
    <t>(917) 504-5718</t>
  </si>
  <si>
    <t>Woodhouse, Richard PhD</t>
  </si>
  <si>
    <t>Valero, Maximo MD</t>
  </si>
  <si>
    <t>Tucker, Cheryl PhD</t>
  </si>
  <si>
    <t>St Marys</t>
  </si>
  <si>
    <t>Swaminathan, Jyoti PsyD</t>
  </si>
  <si>
    <t>Soscia, Gina LCSW</t>
  </si>
  <si>
    <t>Smith-Booth, Brenda PsyD</t>
  </si>
  <si>
    <t>Shapiro, Lois PhD</t>
  </si>
  <si>
    <t>Schwartz,  Myles PhD</t>
  </si>
  <si>
    <t>Salehi,  Freshteh MD</t>
  </si>
  <si>
    <t>Rodriguez-Iglesias, Realba MD</t>
  </si>
  <si>
    <t>45 MAIN ST STE 408</t>
  </si>
  <si>
    <t>RIMMER LINDA MARIE GAWRONSKI</t>
  </si>
  <si>
    <t>RIMMER LINDA</t>
  </si>
  <si>
    <t>E0291197</t>
  </si>
  <si>
    <t>Rimmer, Linda NP</t>
  </si>
  <si>
    <t>Patel, Vina MD</t>
  </si>
  <si>
    <t>Nguyen-Chavez, Killauda NP</t>
  </si>
  <si>
    <t>Nebres, Jose MD</t>
  </si>
  <si>
    <t>Millora, Angel MD</t>
  </si>
  <si>
    <t>Kinlan, Bernard LCSW</t>
  </si>
  <si>
    <t>SPHP</t>
  </si>
  <si>
    <t>Kent, Kenneth NP</t>
  </si>
  <si>
    <t>Juby, Heather PhD</t>
  </si>
  <si>
    <t>Robinson, Stacy NP</t>
  </si>
  <si>
    <t>Hospitalist Healthcare Services, PLLC</t>
  </si>
  <si>
    <t>Goodemote,  Melissa NP</t>
  </si>
  <si>
    <t>Gellert, Jane PhD</t>
  </si>
  <si>
    <t>N CATSKILL UROLOGIC</t>
  </si>
  <si>
    <t>BENJAMIN ANTHONY P MD</t>
  </si>
  <si>
    <t>BENJAMIN ANTHONY</t>
  </si>
  <si>
    <t>E0050943</t>
  </si>
  <si>
    <t>Benjamin, Anthony MD</t>
  </si>
  <si>
    <t>Bekan-Homawoo, Brigitte MD</t>
  </si>
  <si>
    <t>BEER YORAM                 MD</t>
  </si>
  <si>
    <t>BEER YORAM</t>
  </si>
  <si>
    <t>E0251830</t>
  </si>
  <si>
    <t>Beer, Yoram MD</t>
  </si>
  <si>
    <t>Bedinotti, Ingrid PA</t>
  </si>
  <si>
    <t>63 ALBANY SHAKER RD STE 201</t>
  </si>
  <si>
    <t>BEDERIAN MOLLY B</t>
  </si>
  <si>
    <t>BEDERIAN MOLLY</t>
  </si>
  <si>
    <t>E0399085</t>
  </si>
  <si>
    <t>Bederian, Molly RD, CDE</t>
  </si>
  <si>
    <t>BEARDSLEY ALICIA ANN</t>
  </si>
  <si>
    <t>BEARDSLEY ALICIA</t>
  </si>
  <si>
    <t>BEARDSLEY ALICIA A</t>
  </si>
  <si>
    <t>E0043372</t>
  </si>
  <si>
    <t>Beardsley, Alicia NP</t>
  </si>
  <si>
    <t>1072 TROY SCHENECTADY RD</t>
  </si>
  <si>
    <t>BAUER RICHARD THOMAS III</t>
  </si>
  <si>
    <t>BAUER RICHARD DR.</t>
  </si>
  <si>
    <t>E0368210</t>
  </si>
  <si>
    <t>Bauer, Richard DPM</t>
  </si>
  <si>
    <t>BASSO DEBORAH MD</t>
  </si>
  <si>
    <t>BASSO DEBORAH DR.</t>
  </si>
  <si>
    <t>E0178554</t>
  </si>
  <si>
    <t>Basso, Deborah MD</t>
  </si>
  <si>
    <t>Bass, Anna MD</t>
  </si>
  <si>
    <t>BARTOLETTI ALBERT L MD</t>
  </si>
  <si>
    <t>BARTOLETTI ALBERT</t>
  </si>
  <si>
    <t>E0236913</t>
  </si>
  <si>
    <t>Bartoletti, Albert MD</t>
  </si>
  <si>
    <t>BARRY MARK MR.</t>
  </si>
  <si>
    <t>Barry, Mark PA</t>
  </si>
  <si>
    <t>BARATTO NORA</t>
  </si>
  <si>
    <t>E0304476</t>
  </si>
  <si>
    <t>Baratto, Nora LCSW</t>
  </si>
  <si>
    <t>Baran, Andrij MD</t>
  </si>
  <si>
    <t>NE MEDICAL IMAGING</t>
  </si>
  <si>
    <t>BANSON MARTIN L MD</t>
  </si>
  <si>
    <t>BANSON MARTIN DR.</t>
  </si>
  <si>
    <t>E0116865</t>
  </si>
  <si>
    <t>Banson, Martin MD</t>
  </si>
  <si>
    <t>BANG CHRISTOPHER S DO</t>
  </si>
  <si>
    <t>BANG CHRISTOPHER DR.</t>
  </si>
  <si>
    <t>E0026218</t>
  </si>
  <si>
    <t>Bang, Christopher  DO</t>
  </si>
  <si>
    <t>Baghel, Ashok MD</t>
  </si>
  <si>
    <t>315 S MANNING BLVD FL 6</t>
  </si>
  <si>
    <t>BABICH FRANK J</t>
  </si>
  <si>
    <t>BABICH FRANK MR.</t>
  </si>
  <si>
    <t>E0347286</t>
  </si>
  <si>
    <t>Babich, Frank PA</t>
  </si>
  <si>
    <t>AYE AUNG MYO</t>
  </si>
  <si>
    <t>AYE AUNG</t>
  </si>
  <si>
    <t>E0409847</t>
  </si>
  <si>
    <t>Aye, Aung MD</t>
  </si>
  <si>
    <t>ALBANY ER MEDICINE</t>
  </si>
  <si>
    <t>AXFORD JAMES P JR MD</t>
  </si>
  <si>
    <t>AXFORD JAMES</t>
  </si>
  <si>
    <t>E0115980</t>
  </si>
  <si>
    <t>Axford, James MD</t>
  </si>
  <si>
    <t>ATKINSON KELLY</t>
  </si>
  <si>
    <t>E0014762</t>
  </si>
  <si>
    <t>Atkinson, Kelly PT</t>
  </si>
  <si>
    <t>ROCKVILLE CENTRE</t>
  </si>
  <si>
    <t>ATKINS CARL D              MD</t>
  </si>
  <si>
    <t>ATKINS CARL</t>
  </si>
  <si>
    <t>E0213636</t>
  </si>
  <si>
    <t>Atkins, Carl MD</t>
  </si>
  <si>
    <t>ATILES GLORIMAR</t>
  </si>
  <si>
    <t>ATILES GLORIMAR DR.</t>
  </si>
  <si>
    <t>E0025377</t>
  </si>
  <si>
    <t>Atiles, Glorimar MD</t>
  </si>
  <si>
    <t>100 HIGH ST</t>
  </si>
  <si>
    <t>ASSAD REFAT</t>
  </si>
  <si>
    <t>ASSAD REFAT DR.</t>
  </si>
  <si>
    <t>E0307614</t>
  </si>
  <si>
    <t>Assad, Refat DO</t>
  </si>
  <si>
    <t>315 S MANNING BLVD STE 6512</t>
  </si>
  <si>
    <t>ASRAT WELANSA E MD</t>
  </si>
  <si>
    <t>ASRAT WELANSA DR.</t>
  </si>
  <si>
    <t>WELANSA ASRAT</t>
  </si>
  <si>
    <t>E0299362</t>
  </si>
  <si>
    <t>Asrat, Welansa MD</t>
  </si>
  <si>
    <t>ARISTE CLOTAIRE</t>
  </si>
  <si>
    <t>E0366645</t>
  </si>
  <si>
    <t>Ariste, Clotaire MD</t>
  </si>
  <si>
    <t>ARIF SHOAIB</t>
  </si>
  <si>
    <t>E0338187</t>
  </si>
  <si>
    <t>Arif, Shoaib MD</t>
  </si>
  <si>
    <t>APPLEBEE GARRICK A MD</t>
  </si>
  <si>
    <t>APPLEBEE GARRICK</t>
  </si>
  <si>
    <t>E0030350</t>
  </si>
  <si>
    <t>Applebee, Garrick MD</t>
  </si>
  <si>
    <t>ANTONIEWICZ MARCELLA K</t>
  </si>
  <si>
    <t>ANTONIEWICZ MARCELLA MS.</t>
  </si>
  <si>
    <t>E0403011</t>
  </si>
  <si>
    <t>Antoniewicz, Marcella NP</t>
  </si>
  <si>
    <t>1729 BURRSTONE RD</t>
  </si>
  <si>
    <t>ANTOHI PETRONELA</t>
  </si>
  <si>
    <t>E0328644</t>
  </si>
  <si>
    <t>Antohi, Petronela MD</t>
  </si>
  <si>
    <t>140 HOSPITAL DR STE 312</t>
  </si>
  <si>
    <t>ANISMAN STEVEN DAVID MD</t>
  </si>
  <si>
    <t>ANISMAN STEVEN DR.</t>
  </si>
  <si>
    <t>ANISMAN STEVEN DAVID</t>
  </si>
  <si>
    <t>E0287656</t>
  </si>
  <si>
    <t>Anisman, Steven MD</t>
  </si>
  <si>
    <t>ANAMEZE SAMUEL ONWUKA MD</t>
  </si>
  <si>
    <t>ANAMEZE SAMUEL</t>
  </si>
  <si>
    <t>E0007183</t>
  </si>
  <si>
    <t>Anameze, Samuel MD</t>
  </si>
  <si>
    <t>Amsden, Tracy PA</t>
  </si>
  <si>
    <t>AMIRBEKIAN VARDAN</t>
  </si>
  <si>
    <t>AMIRBEKIAN VARDAN DR.</t>
  </si>
  <si>
    <t>E0332106</t>
  </si>
  <si>
    <t>Amirbekian, Vardan MD</t>
  </si>
  <si>
    <t>AMIRBEKIAN SMBAT</t>
  </si>
  <si>
    <t>AMIRBEKIAN SMBAT DR.</t>
  </si>
  <si>
    <t>E0401988</t>
  </si>
  <si>
    <t>Amirbekian, Smbat MD</t>
  </si>
  <si>
    <t>REGO PARK</t>
  </si>
  <si>
    <t>STE 1G</t>
  </si>
  <si>
    <t>AMIRBEKIAN SATIK MD</t>
  </si>
  <si>
    <t>AMIRBEKIAN SATIK</t>
  </si>
  <si>
    <t>E0100541</t>
  </si>
  <si>
    <t>Amirbekian, Satik MD</t>
  </si>
  <si>
    <t>267 HOOSICK ST</t>
  </si>
  <si>
    <t>ALMONTE OSCAR FOZ MD</t>
  </si>
  <si>
    <t>ALMONTE OSCAR DR.</t>
  </si>
  <si>
    <t>E0143624</t>
  </si>
  <si>
    <t>Almonte, Oscar MD</t>
  </si>
  <si>
    <t>ALMANI NOEL MOSHE</t>
  </si>
  <si>
    <t>ALMANI NOEL</t>
  </si>
  <si>
    <t>ALMANI NOEL M</t>
  </si>
  <si>
    <t>E0395708</t>
  </si>
  <si>
    <t>Almani, Noel Moshe PA</t>
  </si>
  <si>
    <t>ALLOWAY JANET LYNNE</t>
  </si>
  <si>
    <t>ALLOWAY JANET</t>
  </si>
  <si>
    <t>E0037855</t>
  </si>
  <si>
    <t>Alloway, Janet PA</t>
  </si>
  <si>
    <t>ALLEN CHRISTINA L</t>
  </si>
  <si>
    <t>ALLEN CHRISTINA MS.</t>
  </si>
  <si>
    <t>E0325479</t>
  </si>
  <si>
    <t>Allen, Christina NP</t>
  </si>
  <si>
    <t>ALI-HASAN SAMER AHMAD</t>
  </si>
  <si>
    <t>ALI-HASAN SAMER</t>
  </si>
  <si>
    <t>E0399370</t>
  </si>
  <si>
    <t>Ali-Hasan, Samer MD</t>
  </si>
  <si>
    <t>Ali, Shehzad MD</t>
  </si>
  <si>
    <t>ALI SAMI M</t>
  </si>
  <si>
    <t>ALI SAMI DR.</t>
  </si>
  <si>
    <t>E0394874</t>
  </si>
  <si>
    <t>Ali, Sami MD</t>
  </si>
  <si>
    <t>AKHTAR NAVEED M</t>
  </si>
  <si>
    <t>AKHTAR NAVEED DR.</t>
  </si>
  <si>
    <t>E0409039</t>
  </si>
  <si>
    <t>Akhtar, Naveed MD</t>
  </si>
  <si>
    <t>HOSPITALIST PROGRAM</t>
  </si>
  <si>
    <t>AKBARI GHULAM ABOBAKER</t>
  </si>
  <si>
    <t>AKBARI GHULAM DR.</t>
  </si>
  <si>
    <t>E0035138</t>
  </si>
  <si>
    <t>Akbari, Ghulam MD</t>
  </si>
  <si>
    <t>AIRHIENBUWA NOGHAMA</t>
  </si>
  <si>
    <t>E0292753</t>
  </si>
  <si>
    <t>Airhienbuwa, Noghama MD</t>
  </si>
  <si>
    <t>Fabre, Lynn NP</t>
  </si>
  <si>
    <t>301 HACKETT BLVD</t>
  </si>
  <si>
    <t>DUMRESE DANIELLE LEE</t>
  </si>
  <si>
    <t>DUMRESE DANIELLE MS.</t>
  </si>
  <si>
    <t>E0340316</t>
  </si>
  <si>
    <t>Dumrese, Danielle NP</t>
  </si>
  <si>
    <t>Chaudry, Shahina LCWS</t>
  </si>
  <si>
    <t>Chanofsky, Shannon PsyD</t>
  </si>
  <si>
    <t>Burke, Jessica PsyD</t>
  </si>
  <si>
    <t>Baker,  Margaret PhD</t>
  </si>
  <si>
    <t>Allen, Christine PhD</t>
  </si>
  <si>
    <t>Ellis</t>
  </si>
  <si>
    <t>1101 NOTT STREET</t>
  </si>
  <si>
    <t>WEBER JORDANA</t>
  </si>
  <si>
    <t>WEBER JORDANA DR.</t>
  </si>
  <si>
    <t>sminglerd@ellismedicine.org</t>
  </si>
  <si>
    <t>(518) 243-4840</t>
  </si>
  <si>
    <t>Dave Smingler</t>
  </si>
  <si>
    <t>E0412427</t>
  </si>
  <si>
    <t>Weber, Jordana MD</t>
  </si>
  <si>
    <t>625 MCCLELLAN ST # 202</t>
  </si>
  <si>
    <t>RHUDE KATHRYN HOLLEY</t>
  </si>
  <si>
    <t>RHUDE KATHRYN</t>
  </si>
  <si>
    <t>E0390235</t>
  </si>
  <si>
    <t>Rhude, Kathryn FNP</t>
  </si>
  <si>
    <t>ORR SCOTT</t>
  </si>
  <si>
    <t>christy.connell@northerrivers.org</t>
  </si>
  <si>
    <t>(518) 426-2801</t>
  </si>
  <si>
    <t>Christy Connell</t>
  </si>
  <si>
    <t>E0416995</t>
  </si>
  <si>
    <t>Orr, Scott LMSW</t>
  </si>
  <si>
    <t>401 New Karner Rd, OnTrackNY</t>
  </si>
  <si>
    <t>Ockhenholt, Karen Anne RN</t>
  </si>
  <si>
    <t>Oby, Stephen LMSW</t>
  </si>
  <si>
    <t>O'Brien, Sara LMSW</t>
  </si>
  <si>
    <t>O'Brien, Dan LMSW</t>
  </si>
  <si>
    <t>401 NEW KARNER RD</t>
  </si>
  <si>
    <t>NEPA ELYSE</t>
  </si>
  <si>
    <t>Nepa, Elyse MHC</t>
  </si>
  <si>
    <t>Nadal, Laurie MD</t>
  </si>
  <si>
    <t>Molinsek, Christine, LMSW</t>
  </si>
  <si>
    <t>Milham, Carrie Anne LMSW</t>
  </si>
  <si>
    <t>Melendez, Maureen LMSW</t>
  </si>
  <si>
    <t>McNeilly, Jennifer LMSW</t>
  </si>
  <si>
    <t>McBean, Dacia MHC</t>
  </si>
  <si>
    <t>Ballston Spa</t>
  </si>
  <si>
    <t>100 Saratoga Village Blvd. Suite 26</t>
  </si>
  <si>
    <t>Mance, Alicia, LMSW</t>
  </si>
  <si>
    <t>GADALLA MAKAR GADALLA MD</t>
  </si>
  <si>
    <t>GADALLA MAKAR GADALLA</t>
  </si>
  <si>
    <t>E0013739</t>
  </si>
  <si>
    <t>Makar, Gadalla MD</t>
  </si>
  <si>
    <t>Lipson, Beth, LMSW</t>
  </si>
  <si>
    <t>Leone, Tracey RN</t>
  </si>
  <si>
    <t>Le, Chris LMHC</t>
  </si>
  <si>
    <t>LAFRENIER AUDREY MS.</t>
  </si>
  <si>
    <t>LaFrenier, Audrey, LCSW-R</t>
  </si>
  <si>
    <t>LaBarge, Rebecca MHC</t>
  </si>
  <si>
    <t>Kennedy, Danielle MHC</t>
  </si>
  <si>
    <t>Keeley, Lauren, LMSW</t>
  </si>
  <si>
    <t>Hubert, Jonathan LMSW</t>
  </si>
  <si>
    <t>Guido, Rochelle, LMHC</t>
  </si>
  <si>
    <t>Grimm, Erin MHC</t>
  </si>
  <si>
    <t>5110 12TH AVE</t>
  </si>
  <si>
    <t>GOLDBERG-LIEBERMAN LYNN</t>
  </si>
  <si>
    <t>GOLDBERG LYNN MS.</t>
  </si>
  <si>
    <t>LIEBERMAN LYNN</t>
  </si>
  <si>
    <t>E0288133</t>
  </si>
  <si>
    <t>Goldberg, Lynn LCSW</t>
  </si>
  <si>
    <t>FREY CATHERINE MS.</t>
  </si>
  <si>
    <t>Frey, Catherine LMSW</t>
  </si>
  <si>
    <t>Forster-Green, Jennifer LMSW</t>
  </si>
  <si>
    <t>Florio, Kaarn, MHC</t>
  </si>
  <si>
    <t>Espinoza, Liz LCSW</t>
  </si>
  <si>
    <t>EDICK ROBBIN</t>
  </si>
  <si>
    <t>Edick, Robin RN</t>
  </si>
  <si>
    <t>DiRamio, Amy LCSW-R</t>
  </si>
  <si>
    <t>Deane, Sarah LMHC</t>
  </si>
  <si>
    <t>David, Krista MHC</t>
  </si>
  <si>
    <t>D'Aversa, Suzanne LCSW-R</t>
  </si>
  <si>
    <t>MILLBROOK</t>
  </si>
  <si>
    <t>RICE JENNIFER</t>
  </si>
  <si>
    <t>AIOSSA JENNIFER ANN</t>
  </si>
  <si>
    <t>AIOSSA JENNIFER</t>
  </si>
  <si>
    <t>E0077794</t>
  </si>
  <si>
    <t>Aiossa, Jennifer PT</t>
  </si>
  <si>
    <t>600 NORTHERN BOULEVA</t>
  </si>
  <si>
    <t>AHMED NAEEM</t>
  </si>
  <si>
    <t>E0364022</t>
  </si>
  <si>
    <t>Ahmed, Naeem MD</t>
  </si>
  <si>
    <t>1444 WESTERN AVE  ST</t>
  </si>
  <si>
    <t>ADHIKARI CHRISTINA SHRESTHA</t>
  </si>
  <si>
    <t>ADHIKARI CHRISTINA MS.</t>
  </si>
  <si>
    <t>E0386111</t>
  </si>
  <si>
    <t>Adhikari, Christina NP</t>
  </si>
  <si>
    <t>ADENIJI ADERONKE OPEYEMI</t>
  </si>
  <si>
    <t>ADENIJI ADERONKE DR.</t>
  </si>
  <si>
    <t>E0401257</t>
  </si>
  <si>
    <t>Adeniji, Aderonke MD</t>
  </si>
  <si>
    <t>ABRIEL LINDA MARIE</t>
  </si>
  <si>
    <t>ABRIEL LINDA</t>
  </si>
  <si>
    <t>ABRIEL LINDA MARIE NP</t>
  </si>
  <si>
    <t>E0023205</t>
  </si>
  <si>
    <t>Abriel, Linda NP</t>
  </si>
  <si>
    <t>ABELSETH JILL MARIE</t>
  </si>
  <si>
    <t>ABELSETH JILL DR.</t>
  </si>
  <si>
    <t>ABELSETH JILL M MD</t>
  </si>
  <si>
    <t>E0186247</t>
  </si>
  <si>
    <t>Abelseth, Jill  MD</t>
  </si>
  <si>
    <t>MED URGENT CARE CTR</t>
  </si>
  <si>
    <t>REYES JUANITO ANTONIO S MD</t>
  </si>
  <si>
    <t>REYES JUANITO</t>
  </si>
  <si>
    <t>mareo@fivecornersfp.com</t>
  </si>
  <si>
    <t>(518) 357-2011</t>
  </si>
  <si>
    <t>Marianne Ostrander</t>
  </si>
  <si>
    <t>E0095307</t>
  </si>
  <si>
    <t>Tuttle, Donna MD</t>
  </si>
  <si>
    <t>MERRITT PATRICIA MD</t>
  </si>
  <si>
    <t>MERRITT PATRICIA</t>
  </si>
  <si>
    <t>E0150633</t>
  </si>
  <si>
    <t>Merritt, Patricia MD</t>
  </si>
  <si>
    <t>2 EMPIRE DR STE 100</t>
  </si>
  <si>
    <t>LAHEY BARBARA JEAN</t>
  </si>
  <si>
    <t>LAHEY BARBARA MRS.</t>
  </si>
  <si>
    <t>E0309220</t>
  </si>
  <si>
    <t>Lahey, Barbara FNP</t>
  </si>
  <si>
    <t>Rajinder, Jain MD</t>
  </si>
  <si>
    <t>Potratz, Meagan PA</t>
  </si>
  <si>
    <t>Murray, Sherrie FNP ANP</t>
  </si>
  <si>
    <t>258 HOOSICK ST, SUITE 100</t>
  </si>
  <si>
    <t>MALONE BETH</t>
  </si>
  <si>
    <t>Malone, Beth LMHC</t>
  </si>
  <si>
    <t>IRISH LISBETH M</t>
  </si>
  <si>
    <t>IRISH LISBETH MS.</t>
  </si>
  <si>
    <t>E0405163</t>
  </si>
  <si>
    <t>Irish, Lisbeth RD</t>
  </si>
  <si>
    <t>Ilowit, Emily NP</t>
  </si>
  <si>
    <t>HANHAM CONNIE NINA</t>
  </si>
  <si>
    <t>HANHAM-CAIN CONNIE</t>
  </si>
  <si>
    <t>E0339702</t>
  </si>
  <si>
    <t>Hanham-Cain, Connie RN</t>
  </si>
  <si>
    <t>Cardinale, Carmen NP</t>
  </si>
  <si>
    <t>BURTON-GREGO LAURIE</t>
  </si>
  <si>
    <t>BURTON-GREGO LAURIE MRS.</t>
  </si>
  <si>
    <t>BURTON LAURIE-GREGO</t>
  </si>
  <si>
    <t>E0312729</t>
  </si>
  <si>
    <t>Burton-Grego, Laurie RD</t>
  </si>
  <si>
    <t>Block-Galarza, Jessie MD</t>
  </si>
  <si>
    <t>Bentley, Tyrone MD</t>
  </si>
  <si>
    <t>ZIMMER MARIANNE H</t>
  </si>
  <si>
    <t>ZIMMER MARIANNE MS.</t>
  </si>
  <si>
    <t>Lmante@communityhospice.org</t>
  </si>
  <si>
    <t>(518) 285-8177</t>
  </si>
  <si>
    <t>E0392461</t>
  </si>
  <si>
    <t>Zimmer, Marianne FNP-C</t>
  </si>
  <si>
    <t>SHERIDAN MICHAEL MARTIN  DO</t>
  </si>
  <si>
    <t>SHERIDAN MICHAEL</t>
  </si>
  <si>
    <t>E0182821</t>
  </si>
  <si>
    <t>Sheridan, Michael DO</t>
  </si>
  <si>
    <t>312 BROOKFORD RD</t>
  </si>
  <si>
    <t>SHARMA PERUMUNDA KRISHNA   MD</t>
  </si>
  <si>
    <t>SHARMA PERUMUNDA</t>
  </si>
  <si>
    <t>E0231699</t>
  </si>
  <si>
    <t>Sharma, Perumunda MD</t>
  </si>
  <si>
    <t>SCHMIDT JENNIFER ELIZABETH</t>
  </si>
  <si>
    <t>SCHMIDT JENNIFER</t>
  </si>
  <si>
    <t>DALY JENNIFER E</t>
  </si>
  <si>
    <t>E0396228</t>
  </si>
  <si>
    <t>Schmidt, Jennifer NP</t>
  </si>
  <si>
    <t>297 N BALLSTON AVE</t>
  </si>
  <si>
    <t>PUGLIESE PATRICIA M</t>
  </si>
  <si>
    <t>PUGLIESE PATRICIA</t>
  </si>
  <si>
    <t>E0359529</t>
  </si>
  <si>
    <t>Pugliese, Patricia FNP</t>
  </si>
  <si>
    <t>PRIME CARE PHYSICIANS  PLLC</t>
  </si>
  <si>
    <t>PORTO JUSTIN IGNATIUS DO</t>
  </si>
  <si>
    <t>PORTO JUSTIN</t>
  </si>
  <si>
    <t>E0045704</t>
  </si>
  <si>
    <t>Porto, Justin DO</t>
  </si>
  <si>
    <t>Pezzulo, John DO</t>
  </si>
  <si>
    <t>COLUMBIA GREENE MC</t>
  </si>
  <si>
    <t>KAUFMAN STEPHEN            MD</t>
  </si>
  <si>
    <t>KAUFMAN STEPHEN DR.</t>
  </si>
  <si>
    <t>E0225334</t>
  </si>
  <si>
    <t>Kaufman, Stephen MD</t>
  </si>
  <si>
    <t>HUSS JULIE ANNE</t>
  </si>
  <si>
    <t>HUSS JULIE</t>
  </si>
  <si>
    <t>E0435387</t>
  </si>
  <si>
    <t>Huss, Julie NP</t>
  </si>
  <si>
    <t>Heasley, Paul MD</t>
  </si>
  <si>
    <t>GIOKAS GEORGE JOHN         MD</t>
  </si>
  <si>
    <t>GIOKAS GEORGE DR.</t>
  </si>
  <si>
    <t>E0223175</t>
  </si>
  <si>
    <t>Giokas, George MD</t>
  </si>
  <si>
    <t>Ford, Patricia MD</t>
  </si>
  <si>
    <t>DUROSS SUSAN K</t>
  </si>
  <si>
    <t>DUROSS SUSAN</t>
  </si>
  <si>
    <t>E0337502</t>
  </si>
  <si>
    <t>DuRoss, Susan NP</t>
  </si>
  <si>
    <t>DANSKIN LESLEY ANNE</t>
  </si>
  <si>
    <t>DANSKIN LESLEY DR.</t>
  </si>
  <si>
    <t>DANSKIN LESLEY A MD</t>
  </si>
  <si>
    <t>E0130184</t>
  </si>
  <si>
    <t>Danskin, Lesley MD</t>
  </si>
  <si>
    <t>Hometown</t>
  </si>
  <si>
    <t>JBazzell@hhchc.org</t>
  </si>
  <si>
    <t>(518) 688-3427</t>
  </si>
  <si>
    <t>Julie Greco</t>
  </si>
  <si>
    <t>Woodley, Carlton PA</t>
  </si>
  <si>
    <t>Tatagari, Jayasree MD</t>
  </si>
  <si>
    <t>SIDHU-IZZO SONYA MAHIJIT MD</t>
  </si>
  <si>
    <t>SIDHU-IZZO SONYA DR.</t>
  </si>
  <si>
    <t>SIDHU SONYA MAHIJIT MD</t>
  </si>
  <si>
    <t>E0032798</t>
  </si>
  <si>
    <t>Sidhu-Izzo, Sonya MD</t>
  </si>
  <si>
    <t>SAVILLE ASHLEY ELIZABETH</t>
  </si>
  <si>
    <t>SAVILLE ASHLEY</t>
  </si>
  <si>
    <t>E0399743</t>
  </si>
  <si>
    <t>Saville, Ashley NP</t>
  </si>
  <si>
    <t>Lisa Evans</t>
  </si>
  <si>
    <t>ENS Health Care Management, LLC dbs Interim HelthCare of the Capital Region</t>
  </si>
  <si>
    <t>Concordia, Taylor MHC</t>
  </si>
  <si>
    <t>Colby, Jake LMSW</t>
  </si>
  <si>
    <t>Carlsen, Deb LMSW</t>
  </si>
  <si>
    <t>Boyce, Jeremy MHC</t>
  </si>
  <si>
    <t>Bove, Maria LCSW-R</t>
  </si>
  <si>
    <t>Blanchard, Raymond MHC</t>
  </si>
  <si>
    <t>Barhydt, Echi LCSW</t>
  </si>
  <si>
    <t>Anderson, Mary LCSW</t>
  </si>
  <si>
    <t>Aison, Sarah</t>
  </si>
  <si>
    <t>Reilly, Michael MD</t>
  </si>
  <si>
    <t>PITTMAN THERESA MARIE</t>
  </si>
  <si>
    <t>PITTMAN THERESA MRS.</t>
  </si>
  <si>
    <t>PITTMAN THERESA</t>
  </si>
  <si>
    <t>E0017375</t>
  </si>
  <si>
    <t>Pittman, Theresa NP</t>
  </si>
  <si>
    <t>103 SITTERLY RD STE 1100</t>
  </si>
  <si>
    <t>PEREZALONSO LUIS</t>
  </si>
  <si>
    <t>E0409855</t>
  </si>
  <si>
    <t>Perezalonso, Luis MD</t>
  </si>
  <si>
    <t>ALBANY FAMILY PRAC</t>
  </si>
  <si>
    <t>MURPHY EILEEN</t>
  </si>
  <si>
    <t>E0089246</t>
  </si>
  <si>
    <t>Murphy, Eileen FNP</t>
  </si>
  <si>
    <t>Kondo, Kathleen  FNP</t>
  </si>
  <si>
    <t>KANUMURI PRATHIMA</t>
  </si>
  <si>
    <t>E0414728</t>
  </si>
  <si>
    <t>Kanumuri, Prathima MD</t>
  </si>
  <si>
    <t>624 MCCLELLAN ST STE 101</t>
  </si>
  <si>
    <t>ITABOR AZUKA STEPHEN</t>
  </si>
  <si>
    <t>ITABOR AZUKA</t>
  </si>
  <si>
    <t>E0412235</t>
  </si>
  <si>
    <t>Itabor, Azuka MD</t>
  </si>
  <si>
    <t>1201 NOTT ST STE 101</t>
  </si>
  <si>
    <t>HOURMONT KATHERINE</t>
  </si>
  <si>
    <t>E0406059</t>
  </si>
  <si>
    <t>Hourmont, Katherine MD</t>
  </si>
  <si>
    <t>Gray, Wendy NPP</t>
  </si>
  <si>
    <t>115 SARATOGA RD STE 200</t>
  </si>
  <si>
    <t>GALLACCHI DANA</t>
  </si>
  <si>
    <t>E0396137</t>
  </si>
  <si>
    <t>Gallacchi, Dana NP</t>
  </si>
  <si>
    <t>EDWARDS-D'ALESSANDRO KAREN</t>
  </si>
  <si>
    <t>E0006550</t>
  </si>
  <si>
    <t>Edwards-D'Alessandro, Karen LCSW-R</t>
  </si>
  <si>
    <t>1705 GENESEE ST</t>
  </si>
  <si>
    <t>DHINGRA ARUN K MD</t>
  </si>
  <si>
    <t>DHINGRA ARUN DR.</t>
  </si>
  <si>
    <t>E0143672</t>
  </si>
  <si>
    <t>Dhingra, Arun MD</t>
  </si>
  <si>
    <t>150 E 42ND ST FL 10</t>
  </si>
  <si>
    <t>DEMAREST SUSAN PENG</t>
  </si>
  <si>
    <t>DEMAREST SUSAN DR.</t>
  </si>
  <si>
    <t>E0401924</t>
  </si>
  <si>
    <t>Demarest, Susan MD</t>
  </si>
  <si>
    <t>BARSOTTI CHRISTOPHER EDWARD</t>
  </si>
  <si>
    <t>BARSOTTI CHRISTOPHER</t>
  </si>
  <si>
    <t>BARSOTTI CHRISTOPHER E</t>
  </si>
  <si>
    <t>E0373944</t>
  </si>
  <si>
    <t>Barsotti, Christopher  MD</t>
  </si>
  <si>
    <t>624 MCCLELLAN ST STE 204</t>
  </si>
  <si>
    <t>ASSINI MARY ANNE B</t>
  </si>
  <si>
    <t>ASSINI MARY ANNE</t>
  </si>
  <si>
    <t>E0337144</t>
  </si>
  <si>
    <t>Assini, Mary LCSW</t>
  </si>
  <si>
    <t>Lewis, Heather LMSW</t>
  </si>
  <si>
    <t>JEWISH FAMILY SERVICES OF NORTHEASTERN NEW YORK</t>
  </si>
  <si>
    <t>Jewish Family Services of Northeaster New York</t>
  </si>
  <si>
    <t>Godfrey, Daniel LCSW-R</t>
  </si>
  <si>
    <t>Dunn, Nancy MHC</t>
  </si>
  <si>
    <t>ZORNOW DAVID H             MD</t>
  </si>
  <si>
    <t>ZORNOW DAVID</t>
  </si>
  <si>
    <t>E0243636</t>
  </si>
  <si>
    <t>Zornow, David MD</t>
  </si>
  <si>
    <t>ZLOTNICK JOAN C</t>
  </si>
  <si>
    <t>ZLOTNICK JOAN</t>
  </si>
  <si>
    <t>E0065369</t>
  </si>
  <si>
    <t>Zlotnick, Joan PT</t>
  </si>
  <si>
    <t>63 SHAKER RD STE 201</t>
  </si>
  <si>
    <t>ZIEZIULEWICZ KATHLEEN RN/CDE</t>
  </si>
  <si>
    <t>ZIEZIULEWICZ KATHLEEN MS.</t>
  </si>
  <si>
    <t>E0290578</t>
  </si>
  <si>
    <t>Zieziulewicz, Kathleen CDE</t>
  </si>
  <si>
    <t>Zamer, Joshua MD</t>
  </si>
  <si>
    <t>ZAKARIYYA HASAN MD</t>
  </si>
  <si>
    <t>ZAKARIYYA HASAN</t>
  </si>
  <si>
    <t>ZAKARIYYA HASAN            MD</t>
  </si>
  <si>
    <t>E0210211</t>
  </si>
  <si>
    <t>Zakariyya, Hasan MD</t>
  </si>
  <si>
    <t>YUNKER CATHY</t>
  </si>
  <si>
    <t>YUNKER CATHERINE MRS.</t>
  </si>
  <si>
    <t>E0062878</t>
  </si>
  <si>
    <t>Yunker, Catherine CNM</t>
  </si>
  <si>
    <t>648 PLANK RD</t>
  </si>
  <si>
    <t>YOXTHIMER ELIZABETH X</t>
  </si>
  <si>
    <t>YOXTHIMER ELIZABETH</t>
  </si>
  <si>
    <t>E0031555</t>
  </si>
  <si>
    <t>Yoxthimer, Elizabeth PT</t>
  </si>
  <si>
    <t>YOUSSEF JAMES</t>
  </si>
  <si>
    <t>YOSSEF JAMES</t>
  </si>
  <si>
    <t>E0379561</t>
  </si>
  <si>
    <t>Youssef, James MD</t>
  </si>
  <si>
    <t>YOUNG JAMIE LYNN</t>
  </si>
  <si>
    <t>YOUNG JAMIE MISS</t>
  </si>
  <si>
    <t>E0302993</t>
  </si>
  <si>
    <t>Young, Jamie NP</t>
  </si>
  <si>
    <t>YERDON CHRISTINA MARIE</t>
  </si>
  <si>
    <t>YERDON CHRISTINA</t>
  </si>
  <si>
    <t>E0016041</t>
  </si>
  <si>
    <t>Yerdon, Christina NP</t>
  </si>
  <si>
    <t>1367 WASHINGTON AVE</t>
  </si>
  <si>
    <t>YASH JEFFREY V PT</t>
  </si>
  <si>
    <t>YASH JEFFREY</t>
  </si>
  <si>
    <t>E0048408</t>
  </si>
  <si>
    <t>Yash, Jeffrey PT</t>
  </si>
  <si>
    <t>YARRA SRINADH MD</t>
  </si>
  <si>
    <t>YARRA SRINADH</t>
  </si>
  <si>
    <t>E0027874</t>
  </si>
  <si>
    <t>Yarra, Srinadh MD</t>
  </si>
  <si>
    <t>YA WINKLER ANNIE CHEN</t>
  </si>
  <si>
    <t>YA WINKLER ANNIE</t>
  </si>
  <si>
    <t>E0392914</t>
  </si>
  <si>
    <t>Ya Winkler, Annie Chen NP</t>
  </si>
  <si>
    <t>1092 MADISON AVE</t>
  </si>
  <si>
    <t>XU FEI</t>
  </si>
  <si>
    <t>E0341509</t>
  </si>
  <si>
    <t>Xu, Fei DDS</t>
  </si>
  <si>
    <t>316 DELAWARE AVE, SUITE 222</t>
  </si>
  <si>
    <t>WITENBERG FISHER SUSAN DR.</t>
  </si>
  <si>
    <t>william.dickson@omh.ny.gov</t>
  </si>
  <si>
    <t>Witenberg Fisher, Susan PhD</t>
  </si>
  <si>
    <t>WIEDEMANN HEIDI</t>
  </si>
  <si>
    <t>Wiedemann, Heidi LMSW</t>
  </si>
  <si>
    <t>75 NEW SCOTLAND AVE, CDPC - CHILD AND ADOLESCENT SERVICE</t>
  </si>
  <si>
    <t>WAGNER MARK DR.</t>
  </si>
  <si>
    <t>Wagner, Mark Licensed PhD</t>
  </si>
  <si>
    <t>O'NEIL TREVOR NARS</t>
  </si>
  <si>
    <t>O'NEIL TREVOR DR.</t>
  </si>
  <si>
    <t>ONEIL TREVOR NARS</t>
  </si>
  <si>
    <t>E0404926</t>
  </si>
  <si>
    <t>O'Neil, Trevor DDS</t>
  </si>
  <si>
    <t>OGDEN RORY ANNE</t>
  </si>
  <si>
    <t>OGDEN RORY</t>
  </si>
  <si>
    <t>E0390077</t>
  </si>
  <si>
    <t>Ogden, Rory DDS</t>
  </si>
  <si>
    <t>Muhammad, Rahshon FNP</t>
  </si>
  <si>
    <t>LOFFREDO BARRY DDS</t>
  </si>
  <si>
    <t>LOFFREDO BARRY DR.</t>
  </si>
  <si>
    <t>E0050481</t>
  </si>
  <si>
    <t>Loffredo, Barry DDS</t>
  </si>
  <si>
    <t>Kulzer, Daniel LMSW</t>
  </si>
  <si>
    <t>KHAIR MOHAMMED ABUL  DDS</t>
  </si>
  <si>
    <t>KHAIR MOHAMMED MR.</t>
  </si>
  <si>
    <t>KHAIR MOHAMMED  DDS</t>
  </si>
  <si>
    <t>E0176883</t>
  </si>
  <si>
    <t>Khair, Mohammed DDS</t>
  </si>
  <si>
    <t>HURLBURT JUSTIN</t>
  </si>
  <si>
    <t>HURLBURT JUSTIN DR.</t>
  </si>
  <si>
    <t>E0291452</t>
  </si>
  <si>
    <t>Hurlburt , Justin DMD</t>
  </si>
  <si>
    <t>GEE ASHLEY ELIZABETH</t>
  </si>
  <si>
    <t>GEE ASHLEY</t>
  </si>
  <si>
    <t>E0398869</t>
  </si>
  <si>
    <t>Gee , Ashley FNP</t>
  </si>
  <si>
    <t>Evans, Stephanie MD</t>
  </si>
  <si>
    <t>ESPINOSA CRISTINE MARIA</t>
  </si>
  <si>
    <t>ESPINOSA CRISTINE MS.</t>
  </si>
  <si>
    <t>ESPINOSO CRISTINE MARIA</t>
  </si>
  <si>
    <t>E0418330</t>
  </si>
  <si>
    <t>Espinosa, Cristine MD</t>
  </si>
  <si>
    <t>Bourne, Claudianus FNP</t>
  </si>
  <si>
    <t>100 SANDY DR</t>
  </si>
  <si>
    <t>RIVER RIDGE OPERATING LLC</t>
  </si>
  <si>
    <t>dlavallee@riverridgelc.com</t>
  </si>
  <si>
    <t>(518) 843-3503</t>
  </si>
  <si>
    <t>Deborah Lavallee</t>
  </si>
  <si>
    <t>E0380878</t>
  </si>
  <si>
    <t>River Ridge Living Center</t>
  </si>
  <si>
    <t>138 S 2ND AVE</t>
  </si>
  <si>
    <t>GOEL VEENA</t>
  </si>
  <si>
    <t>GOEL VEENA DR.</t>
  </si>
  <si>
    <t>E0231435</t>
  </si>
  <si>
    <t>Goel, Veena MD</t>
  </si>
  <si>
    <t>Whitney Young</t>
  </si>
  <si>
    <t>Filanova, Vincent DDS</t>
  </si>
  <si>
    <t>149 BALLSTON AVE</t>
  </si>
  <si>
    <t>BRAIM TIMOTHY E OD</t>
  </si>
  <si>
    <t>BRAIM TIMOTHY</t>
  </si>
  <si>
    <t>E0214310</t>
  </si>
  <si>
    <t>Braim, Timothy OD</t>
  </si>
  <si>
    <t>MALONE</t>
  </si>
  <si>
    <t>183 PARK ST</t>
  </si>
  <si>
    <t>VARGHESE NOEL MD</t>
  </si>
  <si>
    <t>VARGHESE NOEL DR.</t>
  </si>
  <si>
    <t>dconnors@wmyhealth.org</t>
  </si>
  <si>
    <t>(518) 465-4771</t>
  </si>
  <si>
    <t>Donna Connors</t>
  </si>
  <si>
    <t>E0011311</t>
  </si>
  <si>
    <t>Varghese, Noel MD</t>
  </si>
  <si>
    <t>Turner, LaTasha PA</t>
  </si>
  <si>
    <t>Seguinot, Elizabeth LMHC</t>
  </si>
  <si>
    <t>Prichett, Janice LCSW-R</t>
  </si>
  <si>
    <t>MURPHY CHRISTOPHER JOHN</t>
  </si>
  <si>
    <t>MURPHY CHRISTOPHER DR.</t>
  </si>
  <si>
    <t>MURPHY CHRISTOPHER J MD</t>
  </si>
  <si>
    <t>E0179150</t>
  </si>
  <si>
    <t>Murphy, Christopher MD</t>
  </si>
  <si>
    <t>Hogan, William DDS</t>
  </si>
  <si>
    <t>Gomez-Di Cesare, Caroline MD</t>
  </si>
  <si>
    <t>Gilbertson, Dorothy RPAC</t>
  </si>
  <si>
    <t>Blanc, Nathalie DMD</t>
  </si>
  <si>
    <t>Betts, Maia LCSW-R</t>
  </si>
  <si>
    <t>Winters, Brooke. LMSW</t>
  </si>
  <si>
    <t>210 Ballston Ave., BSPA Middle School</t>
  </si>
  <si>
    <t>Wiley, Kaitlyn LMSW</t>
  </si>
  <si>
    <t>Whitaker, Karleen MHC</t>
  </si>
  <si>
    <t>401 New Karner Rd</t>
  </si>
  <si>
    <t>Vega, Lysandra LMSW</t>
  </si>
  <si>
    <t>VANDIVER AARON</t>
  </si>
  <si>
    <t xml:space="preserve">Van Diver, Aaron </t>
  </si>
  <si>
    <t>Valente, MIchelle MHC</t>
  </si>
  <si>
    <t>Utter, Lauren  PsyD</t>
  </si>
  <si>
    <t>Trumbull, Sue-Ellen MHC</t>
  </si>
  <si>
    <t>Tiesi, Dayna LMSW</t>
  </si>
  <si>
    <t>Thorpe, Heather  LCSW</t>
  </si>
  <si>
    <t>Strong, Julie MHC</t>
  </si>
  <si>
    <t>Samenfeld-Specht, James, MD</t>
  </si>
  <si>
    <t>Roldan, Ernesto MD</t>
  </si>
  <si>
    <t>Reimenschneider, Justin LCSW</t>
  </si>
  <si>
    <t>319 S MANNING BLVD, SUITE 307</t>
  </si>
  <si>
    <t>WYMAN ELIZABETH</t>
  </si>
  <si>
    <t>Wyman, Elizabeth RD</t>
  </si>
  <si>
    <t>WOLF EVAN E RPA</t>
  </si>
  <si>
    <t>WOLF EVAN MR.</t>
  </si>
  <si>
    <t>EVAN E WOLF RPA-C</t>
  </si>
  <si>
    <t>E0302804</t>
  </si>
  <si>
    <t>Wolf, Evan PA</t>
  </si>
  <si>
    <t>WISE HEATHER</t>
  </si>
  <si>
    <t>E0290317</t>
  </si>
  <si>
    <t>Wise, Heather OT</t>
  </si>
  <si>
    <t>WINDLE EDWIN ROBERT MD</t>
  </si>
  <si>
    <t>WINDLE EDWIN</t>
  </si>
  <si>
    <t>E0132877</t>
  </si>
  <si>
    <t>Windle, Edwin MD</t>
  </si>
  <si>
    <t>WILSON KATHLEEN CAROL</t>
  </si>
  <si>
    <t>WILSON KATHLEEN</t>
  </si>
  <si>
    <t>E0043830</t>
  </si>
  <si>
    <t>Wilson, Kathleen PA</t>
  </si>
  <si>
    <t>RENSSEALER HLTH CTR</t>
  </si>
  <si>
    <t>WILSON JAMES HENRY</t>
  </si>
  <si>
    <t>WILSON JAMES DR.</t>
  </si>
  <si>
    <t>WILSON JAMES HENRY MD</t>
  </si>
  <si>
    <t>E0117947</t>
  </si>
  <si>
    <t>Wilson, James MD</t>
  </si>
  <si>
    <t>Williams, David PA</t>
  </si>
  <si>
    <t>1240 NEW SCOTLAND RO</t>
  </si>
  <si>
    <t>WICKERT KERRY MICHELE</t>
  </si>
  <si>
    <t>WICKERT KERRY DR.</t>
  </si>
  <si>
    <t>WICKERT KERRY</t>
  </si>
  <si>
    <t>E0386431</t>
  </si>
  <si>
    <t>Wickert, Kerry MD</t>
  </si>
  <si>
    <t>270 W CIRCULAR ST</t>
  </si>
  <si>
    <t>WESTENFELD ERIN</t>
  </si>
  <si>
    <t>WESTENFELD ERIN MS.</t>
  </si>
  <si>
    <t>E0001886</t>
  </si>
  <si>
    <t>Westenfeld, Erin DPT</t>
  </si>
  <si>
    <t>Christine DiGiulio</t>
  </si>
  <si>
    <t>Samson, Brianna PA</t>
  </si>
  <si>
    <t>CARR-ELLIS SACHEEN</t>
  </si>
  <si>
    <t>NATHAN SACHEEN</t>
  </si>
  <si>
    <t>E0403893</t>
  </si>
  <si>
    <t>Nathan, Sacheen MD</t>
  </si>
  <si>
    <t>Knapp, Robin NP</t>
  </si>
  <si>
    <t>Hajar, Marilyn MD</t>
  </si>
  <si>
    <t>Diana, Mary MD</t>
  </si>
  <si>
    <t>Celestine, Erica PA</t>
  </si>
  <si>
    <t>Burrell, Keisha NP</t>
  </si>
  <si>
    <t>8 NORTHAMPTON RD, CHILDREN'S MENTAL HEALTH OP CLINIC</t>
  </si>
  <si>
    <t>WILSON AMANDA</t>
  </si>
  <si>
    <t>brenda.maynor@smha.org</t>
  </si>
  <si>
    <t>(518) 841-3896</t>
  </si>
  <si>
    <t>Brenda Maynor, RN, MS, LNC</t>
  </si>
  <si>
    <t>Wilson, Amanda LMHC</t>
  </si>
  <si>
    <t>WANG CYNTHIA MS.</t>
  </si>
  <si>
    <t>Wang, Cynthia LMHC</t>
  </si>
  <si>
    <t>BROADALBIN</t>
  </si>
  <si>
    <t>VENDITTI THOMAS H</t>
  </si>
  <si>
    <t>VENDITTI THOMAS H RPA</t>
  </si>
  <si>
    <t>VENDITTI THOMAS MR.</t>
  </si>
  <si>
    <t>E0049484</t>
  </si>
  <si>
    <t>Venditti, Thomas PA</t>
  </si>
  <si>
    <t>8 NORTHAMPTON RD, CHILDREN'S MENTAL HEALTH OUT PATIENT CLINIC</t>
  </si>
  <si>
    <t>TOWNE SADIE</t>
  </si>
  <si>
    <t>Towne, Sadie LMHC</t>
  </si>
  <si>
    <t>THALHEIMER JUSTIN KYLE</t>
  </si>
  <si>
    <t>THALHEIMER JUSTIN</t>
  </si>
  <si>
    <t>E0358064</t>
  </si>
  <si>
    <t>Thalheimer, Justin LCSW</t>
  </si>
  <si>
    <t>Syed, Zainul-Abideen MD</t>
  </si>
  <si>
    <t>8 NORTHAMPTON RD</t>
  </si>
  <si>
    <t>SIEGARD STEVEN</t>
  </si>
  <si>
    <t>SIEGARD STEVEN MR.</t>
  </si>
  <si>
    <t>E0435055</t>
  </si>
  <si>
    <t>Siegard, Steve LCSW-R</t>
  </si>
  <si>
    <t>SFERRUZZA CYNTHIA</t>
  </si>
  <si>
    <t>SFERRUZZA CYNTHIA MS.</t>
  </si>
  <si>
    <t>E0435176</t>
  </si>
  <si>
    <t>Sferruzza, Cynthia LCSW</t>
  </si>
  <si>
    <t>11-21, BROADWAY</t>
  </si>
  <si>
    <t>RHODES ANGELA</t>
  </si>
  <si>
    <t>Rhodes, Angela LMSW</t>
  </si>
  <si>
    <t>OSUNA DAVID</t>
  </si>
  <si>
    <t>E0401698</t>
  </si>
  <si>
    <t>Osuna, David MD</t>
  </si>
  <si>
    <t>NEWHOFF RENEE</t>
  </si>
  <si>
    <t>E0294892</t>
  </si>
  <si>
    <t>Newhoff, Renee LMSW</t>
  </si>
  <si>
    <t>MILLER STEPHANIE</t>
  </si>
  <si>
    <t>Miller, Stephanie LMHC</t>
  </si>
  <si>
    <t>3768 ST HWY 30</t>
  </si>
  <si>
    <t>MAYER WILLIAM D MD</t>
  </si>
  <si>
    <t>MAYER WILLIAM DR.</t>
  </si>
  <si>
    <t>E0215165</t>
  </si>
  <si>
    <t>Mayer, William MD</t>
  </si>
  <si>
    <t>LA PORT ROBIN LEE MRS.</t>
  </si>
  <si>
    <t>LaPort, Robin LMHC</t>
  </si>
  <si>
    <t>KNAUER WILLIAM</t>
  </si>
  <si>
    <t>KNAUER WILLIAM MR.</t>
  </si>
  <si>
    <t>E0020960</t>
  </si>
  <si>
    <t>Knauer, William LCSW-R</t>
  </si>
  <si>
    <t>427 Guy Park Avenue</t>
  </si>
  <si>
    <t>Kadyszewski, Barbara LCSW</t>
  </si>
  <si>
    <t>57 E FULTON ST</t>
  </si>
  <si>
    <t>JORDAN DIANE</t>
  </si>
  <si>
    <t>E0414954</t>
  </si>
  <si>
    <t>Jordan, Diane LCSW</t>
  </si>
  <si>
    <t>Gloversville</t>
  </si>
  <si>
    <t>57 East Fulton Street</t>
  </si>
  <si>
    <t>JayDene, Albert LCSW-R</t>
  </si>
  <si>
    <t>8 NORTHAMPTON RD, ST. MARY'S HEALTHCARE-CHILDREN'S MENTAL HLTH OP CLINIC</t>
  </si>
  <si>
    <t>HOWES SARAH</t>
  </si>
  <si>
    <t>Howes, Sarah LMSW</t>
  </si>
  <si>
    <t>847 MIDLINE RD</t>
  </si>
  <si>
    <t>GILSTON MARY MS.</t>
  </si>
  <si>
    <t>Gilston, Mary LCSW-R</t>
  </si>
  <si>
    <t>FORKER CYNTHIA</t>
  </si>
  <si>
    <t>FORKER CYNTHIA MS.</t>
  </si>
  <si>
    <t>E0437679</t>
  </si>
  <si>
    <t>Forker-Hester, Cynthia LCSW-R</t>
  </si>
  <si>
    <t>FLANAGAN CHRISTIE ELLEN</t>
  </si>
  <si>
    <t>FLANAGAN CHRISTIE</t>
  </si>
  <si>
    <t>E0416548</t>
  </si>
  <si>
    <t>Flanagan, Christie PA</t>
  </si>
  <si>
    <t>8 NORTHAMPTON RD, CHILDREN'S MH CLINIC</t>
  </si>
  <si>
    <t>DYBAS LAUREN</t>
  </si>
  <si>
    <t>Dybas, Lauren LMHC</t>
  </si>
  <si>
    <t>DARGUSH HOLLY</t>
  </si>
  <si>
    <t>Dargush, Holly LCSW-R</t>
  </si>
  <si>
    <t>3768 STATE HIGHWAY 30</t>
  </si>
  <si>
    <t>MAYER &amp; COPE FAMILY PRACTICE LLP</t>
  </si>
  <si>
    <t>MAYER AND COPE FAMILY PRACTICE</t>
  </si>
  <si>
    <t>E0005190</t>
  </si>
  <si>
    <t>Cronin, Jeri NP</t>
  </si>
  <si>
    <t>427 GUY PARK AVENUE, SMH ADULT MENTAL HEALTH CLINIC</t>
  </si>
  <si>
    <t>COLEMAN JOREN MR.</t>
  </si>
  <si>
    <t>Coleman, Joren LMSW</t>
  </si>
  <si>
    <t>RABIDEAU ERICA</t>
  </si>
  <si>
    <t>Buhler, Erica LMSW</t>
  </si>
  <si>
    <t>BOVEE DEBBIE</t>
  </si>
  <si>
    <t>BOVEE DEBORAH MRS.</t>
  </si>
  <si>
    <t>E0001026</t>
  </si>
  <si>
    <t>Bovee, Deborah LCSW-R</t>
  </si>
  <si>
    <t>Robert Van Zetta</t>
  </si>
  <si>
    <t>Family and Child Service of Schenectady, Inc.</t>
  </si>
  <si>
    <t>Other Misc</t>
  </si>
  <si>
    <t>Family &amp; Child Service of Schenectady</t>
  </si>
  <si>
    <t>45 2ND ST</t>
  </si>
  <si>
    <t>CRUZ FAITH LARDIZABAL</t>
  </si>
  <si>
    <t>CRUZ FAITH</t>
  </si>
  <si>
    <t>pamela.rehak@sphp.com</t>
  </si>
  <si>
    <t>(518) 271-7191</t>
  </si>
  <si>
    <t>Faith Cruz</t>
  </si>
  <si>
    <t>E0304616</t>
  </si>
  <si>
    <t>279 TROY RD</t>
  </si>
  <si>
    <t>CUNNINGHAM FREDERICK BRUCE</t>
  </si>
  <si>
    <t>CUNNINGHAM FREDRICK</t>
  </si>
  <si>
    <t>(518) 286-1922</t>
  </si>
  <si>
    <t>F. Bruce Cunningham</t>
  </si>
  <si>
    <t>CUNNINGHAM FRED B</t>
  </si>
  <si>
    <t>E0065371</t>
  </si>
  <si>
    <t>Werner, Nancy PA</t>
  </si>
  <si>
    <t>TROY FAM PHYSICIANS</t>
  </si>
  <si>
    <t>WENACUR RUSSELL MD</t>
  </si>
  <si>
    <t>WENACUR RUSSELL</t>
  </si>
  <si>
    <t>E0121380</t>
  </si>
  <si>
    <t>Wenacur, Russell MD</t>
  </si>
  <si>
    <t>WEISS BRIAN PAUL</t>
  </si>
  <si>
    <t>WEISS BRIAN DR.</t>
  </si>
  <si>
    <t>E0335742</t>
  </si>
  <si>
    <t>Weiss, Brian  MD</t>
  </si>
  <si>
    <t>WEIDNER KRISTINE</t>
  </si>
  <si>
    <t>WEIDNER KRISTINE MS.</t>
  </si>
  <si>
    <t>E0018312</t>
  </si>
  <si>
    <t>Weidner, Kristine LCSW</t>
  </si>
  <si>
    <t>1240 NEW SCOTLAND RD</t>
  </si>
  <si>
    <t>WATSON DOTTIE L MD</t>
  </si>
  <si>
    <t>WATSON DOTTIE</t>
  </si>
  <si>
    <t>E0082185</t>
  </si>
  <si>
    <t>Watson, Dottie MD</t>
  </si>
  <si>
    <t>WARHEIT ANDREW MD</t>
  </si>
  <si>
    <t>WARHEIT ANDREW DR.</t>
  </si>
  <si>
    <t>E0210628</t>
  </si>
  <si>
    <t>Warheit, Andrew  MD</t>
  </si>
  <si>
    <t>475 SEAVIEW AVE</t>
  </si>
  <si>
    <t>WALLED DOUGLAS</t>
  </si>
  <si>
    <t>E0336677</t>
  </si>
  <si>
    <t>Walled, Douglas MD</t>
  </si>
  <si>
    <t>VOORHEES LUANN MARIE</t>
  </si>
  <si>
    <t>VOORHEES LUANN</t>
  </si>
  <si>
    <t>E0070904</t>
  </si>
  <si>
    <t>Voorhees, Luann NP</t>
  </si>
  <si>
    <t>VOLO SAMUEL COHEN</t>
  </si>
  <si>
    <t>VOLO SAMUEL</t>
  </si>
  <si>
    <t>E0373682</t>
  </si>
  <si>
    <t>Volo, Samuel MD</t>
  </si>
  <si>
    <t>VAVAL ALAIN RAYMOND</t>
  </si>
  <si>
    <t>VAVAL ALAIN</t>
  </si>
  <si>
    <t>E0400333</t>
  </si>
  <si>
    <t>Vaval, Alain MD</t>
  </si>
  <si>
    <t>Vandepol-Rimash, Maria NP</t>
  </si>
  <si>
    <t>1444 WESTERN AVE # B--1</t>
  </si>
  <si>
    <t>VAN BELLINGHAM WENDY       MD</t>
  </si>
  <si>
    <t>VAN BELLINGHAM WENDY DR.</t>
  </si>
  <si>
    <t>E0201357</t>
  </si>
  <si>
    <t>VanBellingham, Wendy MD</t>
  </si>
  <si>
    <t>MONSEY</t>
  </si>
  <si>
    <t>23 ROBERT PITT DR STE 110</t>
  </si>
  <si>
    <t>VADAREVU VIJAYA DEEPTHI</t>
  </si>
  <si>
    <t>VADAREVU VIJAYADEEPTHI</t>
  </si>
  <si>
    <t>E0427809</t>
  </si>
  <si>
    <t>Vadarevu, Vijayadeepthi PT</t>
  </si>
  <si>
    <t>UZZILIA JEFFREY R</t>
  </si>
  <si>
    <t>UZZILIA JEFFREY</t>
  </si>
  <si>
    <t>E0003845</t>
  </si>
  <si>
    <t>Uzzilia, Jeffrey MD</t>
  </si>
  <si>
    <t>ST. PETER HOSPITAL</t>
  </si>
  <si>
    <t>USOW MARK H MD</t>
  </si>
  <si>
    <t>USOW MARK DR.</t>
  </si>
  <si>
    <t>E0086287</t>
  </si>
  <si>
    <t>Usow, Mark MD</t>
  </si>
  <si>
    <t>TURI ANTHONY R MD</t>
  </si>
  <si>
    <t>TURI ANTHONY DR.</t>
  </si>
  <si>
    <t>E0180706</t>
  </si>
  <si>
    <t>Turi, Anthony  MD</t>
  </si>
  <si>
    <t>TREES DEBRA E</t>
  </si>
  <si>
    <t>TREES DEBRA DR.</t>
  </si>
  <si>
    <t>E0344252</t>
  </si>
  <si>
    <t>Trees, Debra AUD</t>
  </si>
  <si>
    <t>GA</t>
  </si>
  <si>
    <t>ATLANTA</t>
  </si>
  <si>
    <t>59 EXECUTIVE DRIVE SOUTH, SUITE 1100</t>
  </si>
  <si>
    <t>TOYE-VEGO MARCIA</t>
  </si>
  <si>
    <t>Toye-Vego, Marcia OT</t>
  </si>
  <si>
    <t>TORRES LYNETTE HATTIEMAE</t>
  </si>
  <si>
    <t>TORRES LYNETTE</t>
  </si>
  <si>
    <t>E0370160</t>
  </si>
  <si>
    <t>Torres, Lynette PA</t>
  </si>
  <si>
    <t>TOMY SINDA KUTTENTHARAPPEL</t>
  </si>
  <si>
    <t>TOMY SINDA</t>
  </si>
  <si>
    <t>E0336871</t>
  </si>
  <si>
    <t>Tomy, Sinda DO</t>
  </si>
  <si>
    <t>TOMPKINS TERRY L RPA</t>
  </si>
  <si>
    <t>TOMPKINS TERRY</t>
  </si>
  <si>
    <t>E0024296</t>
  </si>
  <si>
    <t>Tompkins, Terry PA</t>
  </si>
  <si>
    <t>TOMPKINS RAYMONDA</t>
  </si>
  <si>
    <t>E0115979</t>
  </si>
  <si>
    <t>Tompkins, Raymonda MD</t>
  </si>
  <si>
    <t>Tomiak, Henry MD</t>
  </si>
  <si>
    <t>TENHULZEN AMANDA B</t>
  </si>
  <si>
    <t>TENHULZEN AMANDA MRS.</t>
  </si>
  <si>
    <t>E0034218</t>
  </si>
  <si>
    <t>TenHulzen, Amanda NP</t>
  </si>
  <si>
    <t>TEDESCHI JO ANN</t>
  </si>
  <si>
    <t>TEDESCHI JO ANN MS.</t>
  </si>
  <si>
    <t>E0368390</t>
  </si>
  <si>
    <t>Tedeschi, Jo Ann PA</t>
  </si>
  <si>
    <t>Tariq, Sayed MD</t>
  </si>
  <si>
    <t>SUTTON LYNN A</t>
  </si>
  <si>
    <t>SUTTON LYNN</t>
  </si>
  <si>
    <t>LYNN A SUTTON</t>
  </si>
  <si>
    <t>E0316600</t>
  </si>
  <si>
    <t>Sutton, Lynn RD, CDE</t>
  </si>
  <si>
    <t>SUTHERLAND PADI</t>
  </si>
  <si>
    <t>SUTHERLAND PADI MS.</t>
  </si>
  <si>
    <t>E0415622</t>
  </si>
  <si>
    <t>Sutherland, Padmaksi CNM</t>
  </si>
  <si>
    <t>SURPRENANT ROBERT RECTOR</t>
  </si>
  <si>
    <t>SURPRENANT ROBERT</t>
  </si>
  <si>
    <t>E0427704</t>
  </si>
  <si>
    <t>Surprenant, Robert PA</t>
  </si>
  <si>
    <t>317 S MANNING BLVD STE 100</t>
  </si>
  <si>
    <t>SUNKIN ARTHUR L            MD</t>
  </si>
  <si>
    <t>SUNKIN ARTHUR DR.</t>
  </si>
  <si>
    <t>E0208214</t>
  </si>
  <si>
    <t>Sunkin, Arthur MD</t>
  </si>
  <si>
    <t>SUNDARAM SHOBHARANI CHITRA MD</t>
  </si>
  <si>
    <t>SUNDARAM SHOBHARANI DR.</t>
  </si>
  <si>
    <t>E0017896</t>
  </si>
  <si>
    <t>Sundaram, Shobharani MD</t>
  </si>
  <si>
    <t>SUMTER RONALD HERMAN</t>
  </si>
  <si>
    <t>SUMTER RONALD DR.</t>
  </si>
  <si>
    <t>E0398818</t>
  </si>
  <si>
    <t>Sumter, Ronald MD</t>
  </si>
  <si>
    <t>SULLIVAN JILL PAULA</t>
  </si>
  <si>
    <t>SULLIVAN JILL MS.</t>
  </si>
  <si>
    <t>SULLIVAN JILL</t>
  </si>
  <si>
    <t>E0285042</t>
  </si>
  <si>
    <t>Sullivan, Jill NP</t>
  </si>
  <si>
    <t>SULLENBERGER LANCE EUGENE MD</t>
  </si>
  <si>
    <t>SULLENBERGER LANCE</t>
  </si>
  <si>
    <t>SULLENBERGER LANCE EUGENE</t>
  </si>
  <si>
    <t>E0004257</t>
  </si>
  <si>
    <t>Sullenberger, Lance MD</t>
  </si>
  <si>
    <t>SUBRAMANIAN VINODHINI M MD</t>
  </si>
  <si>
    <t>SUBRAMANIAN VINODHINI</t>
  </si>
  <si>
    <t>E0021766</t>
  </si>
  <si>
    <t>Subramanian, Vinodhini MD</t>
  </si>
  <si>
    <t>STULC DIANA M</t>
  </si>
  <si>
    <t>STULC DIANA</t>
  </si>
  <si>
    <t>E0384894</t>
  </si>
  <si>
    <t>Stulc, Diana MD</t>
  </si>
  <si>
    <t>ST PETERS HOSP/#308</t>
  </si>
  <si>
    <t>STRUMPF DAVID A MD</t>
  </si>
  <si>
    <t>STRUMPF DAVID</t>
  </si>
  <si>
    <t>E0171417</t>
  </si>
  <si>
    <t>Strumpf, David MD</t>
  </si>
  <si>
    <t>STILLER JAMIE MARTELLE</t>
  </si>
  <si>
    <t>STILLER JAMIE MS.</t>
  </si>
  <si>
    <t>STILLER JAMIE M</t>
  </si>
  <si>
    <t>E0057039</t>
  </si>
  <si>
    <t>Stiller, Jamie PA</t>
  </si>
  <si>
    <t>STERNLICHT JEFFREY M</t>
  </si>
  <si>
    <t>STERNLICHT JEFFREY DR.</t>
  </si>
  <si>
    <t>STERNLICHT JEFFREY</t>
  </si>
  <si>
    <t>E0284223</t>
  </si>
  <si>
    <t>Sternlicht, Jeffrey DDS</t>
  </si>
  <si>
    <t>540 HOOSICK ST</t>
  </si>
  <si>
    <t>STAMAS MARY E</t>
  </si>
  <si>
    <t>STAMAS MARY MRS.</t>
  </si>
  <si>
    <t>E0035926</t>
  </si>
  <si>
    <t>Stamas, Mary Elizabeth PT</t>
  </si>
  <si>
    <t>STALLMER ADAM DONALD</t>
  </si>
  <si>
    <t>STALLMER ADAM DR.</t>
  </si>
  <si>
    <t>ADAM DONALD STALLMER</t>
  </si>
  <si>
    <t>E0309545</t>
  </si>
  <si>
    <t>Stallmer, Adam MD</t>
  </si>
  <si>
    <t>STALKER CONSTANCE A</t>
  </si>
  <si>
    <t>STALKER CONSTANCE</t>
  </si>
  <si>
    <t>E0038720</t>
  </si>
  <si>
    <t>Stalker, Constance NP</t>
  </si>
  <si>
    <t>SAINT ALBANS</t>
  </si>
  <si>
    <t>20017 LINDEN BLVD</t>
  </si>
  <si>
    <t>HUGGINS EUSTACE A</t>
  </si>
  <si>
    <t>HUGGINS EUSTACE DR.</t>
  </si>
  <si>
    <t>(518) 270-9413</t>
  </si>
  <si>
    <t>Eustace Huggins</t>
  </si>
  <si>
    <t>HUGGINS EUSTACE A          MD</t>
  </si>
  <si>
    <t>E0237905</t>
  </si>
  <si>
    <t>sparadis@capcare.com</t>
  </si>
  <si>
    <t>(518) 393-0391</t>
  </si>
  <si>
    <t>Sue Paradis</t>
  </si>
  <si>
    <t>Eugene Haber, M.D.</t>
  </si>
  <si>
    <t>ETIENNE MINEKE ENOLA MD</t>
  </si>
  <si>
    <t>ETIENNE MINEKE</t>
  </si>
  <si>
    <t>E0036708</t>
  </si>
  <si>
    <t>Etienne, Mineke</t>
  </si>
  <si>
    <t>380 GUY PARK AVE</t>
  </si>
  <si>
    <t>WACHTMEISTER ERIKA BRITT</t>
  </si>
  <si>
    <t>WACHTMEISTER ERIKA MS.</t>
  </si>
  <si>
    <t>Erika.wachtmeister@smha.org</t>
  </si>
  <si>
    <t>(518) 841-7415</t>
  </si>
  <si>
    <t>Brenda Maynor</t>
  </si>
  <si>
    <t>WACHTMEISTER ERIKA BRITT MD</t>
  </si>
  <si>
    <t>E0285301</t>
  </si>
  <si>
    <t>Erika Britt Wachtmeister</t>
  </si>
  <si>
    <t>Community Care</t>
  </si>
  <si>
    <t>Mryan@CommunityCare.com</t>
  </si>
  <si>
    <t>Eric Schnakenberg, MD</t>
  </si>
  <si>
    <t>Eric Gross, MD</t>
  </si>
  <si>
    <t>STRACKE LOTHAR</t>
  </si>
  <si>
    <t>E0116934</t>
  </si>
  <si>
    <t>Stracke, Lothar</t>
  </si>
  <si>
    <t>STOKES LINDSAY N</t>
  </si>
  <si>
    <t>STOKES LINDSAY</t>
  </si>
  <si>
    <t>E0344273</t>
  </si>
  <si>
    <t>Stokes, Lindsay</t>
  </si>
  <si>
    <t>Stillwater</t>
  </si>
  <si>
    <t>1111 North Hudson Avenue</t>
  </si>
  <si>
    <t>DOROTHY.HANNA@SPHP.COM</t>
  </si>
  <si>
    <t>(518) 281-0696</t>
  </si>
  <si>
    <t>DOROTHY HANNA</t>
  </si>
  <si>
    <t>Stillwater Family Health Center</t>
  </si>
  <si>
    <t>ST CLARES HSP</t>
  </si>
  <si>
    <t>SUNG STEVE C MD</t>
  </si>
  <si>
    <t>SUNG STEVE</t>
  </si>
  <si>
    <t>Steven Sung</t>
  </si>
  <si>
    <t>E0137507</t>
  </si>
  <si>
    <t>RAPPAPORT STEVEN S MD</t>
  </si>
  <si>
    <t>RAPPAPORT STEVEN</t>
  </si>
  <si>
    <t>Steven Rappaport</t>
  </si>
  <si>
    <t>E0153194</t>
  </si>
  <si>
    <t>Steven Goldberg,MD</t>
  </si>
  <si>
    <t>Steven Deserre, CNM</t>
  </si>
  <si>
    <t>1 TALLOW WOOD DR</t>
  </si>
  <si>
    <t>BALSAMO STEVEN JOSEPH  MD</t>
  </si>
  <si>
    <t>BALSAMO STEVEN</t>
  </si>
  <si>
    <t>(518) 373-4500</t>
  </si>
  <si>
    <t>Steven Balsamo</t>
  </si>
  <si>
    <t>E0160134</t>
  </si>
  <si>
    <t>pkellerh@capcare.com</t>
  </si>
  <si>
    <t>(518) 885-6721</t>
  </si>
  <si>
    <t>Patty Kellerhouse</t>
  </si>
  <si>
    <t>Stephen Strader, M.D.</t>
  </si>
  <si>
    <t>tturner@capcare.com</t>
  </si>
  <si>
    <t>(518) 869-8007</t>
  </si>
  <si>
    <t>Turquoise Turner</t>
  </si>
  <si>
    <t>Stephen Sipperly, D.O.</t>
  </si>
  <si>
    <t>202 S CENTRAL AVE</t>
  </si>
  <si>
    <t>SGAMBATI STEPHEN SALVATORE</t>
  </si>
  <si>
    <t>SGAMBATI STEPHEN</t>
  </si>
  <si>
    <t>Stephen Sgambati Jr.</t>
  </si>
  <si>
    <t>SGAMBATI STEPHEN S JR      MD</t>
  </si>
  <si>
    <t>E0233701</t>
  </si>
  <si>
    <t>Stephen Kineke, MD</t>
  </si>
  <si>
    <t>eatzeni@capcare.com</t>
  </si>
  <si>
    <t>(518) 383-0891</t>
  </si>
  <si>
    <t>Erin Atzeni</t>
  </si>
  <si>
    <t>Stephen Grant, M.D.</t>
  </si>
  <si>
    <t>21 DANFORTH ST</t>
  </si>
  <si>
    <t>CENTER NRS &amp; REHAB HOOSICK FALLS</t>
  </si>
  <si>
    <t>HOOSICK FALLS HEALTH CENTER</t>
  </si>
  <si>
    <t>lreynolds@hfhc.org</t>
  </si>
  <si>
    <t>(518) 686-4371</t>
  </si>
  <si>
    <t>Laura Reynolds</t>
  </si>
  <si>
    <t>E0263160</t>
  </si>
  <si>
    <t>The Center for Nursing and Rehabilitation at Hoosick Falls</t>
  </si>
  <si>
    <t>vincent.colonno@rcda.org</t>
  </si>
  <si>
    <t>(518) 453-6650</t>
  </si>
  <si>
    <t>Vincent Colonno</t>
  </si>
  <si>
    <t xml:space="preserve">Catholic Charities of the Diocese of Albany </t>
  </si>
  <si>
    <t>425 GUY PARK AVE STE 203</t>
  </si>
  <si>
    <t>GHAZI MOGHADAM M R</t>
  </si>
  <si>
    <t>GHAZI-MOGHADAM MOHAMMAD DR.</t>
  </si>
  <si>
    <t>dghazimo@nycap.rr.com</t>
  </si>
  <si>
    <t>(518) 843-1449</t>
  </si>
  <si>
    <t>MOHAMMAD REZA GHAZI-MOGHADAM</t>
  </si>
  <si>
    <t>GHAZI MOGHADAM M R MD</t>
  </si>
  <si>
    <t>E0243943</t>
  </si>
  <si>
    <t xml:space="preserve"> Mohammad Ismail</t>
  </si>
  <si>
    <t>Mohammad Ismail</t>
  </si>
  <si>
    <t>Mittal, Peeyush</t>
  </si>
  <si>
    <t>Mishal.Abdullah@smha.org</t>
  </si>
  <si>
    <t>(518) 841-3483</t>
  </si>
  <si>
    <t>Mishal Abdullah</t>
  </si>
  <si>
    <t>AMC DEPT ER MED</t>
  </si>
  <si>
    <t>MILES MATTHEW JAMES MD</t>
  </si>
  <si>
    <t>MILES MATTHEW DR.</t>
  </si>
  <si>
    <t>E0057618</t>
  </si>
  <si>
    <t>Miles, Matthew</t>
  </si>
  <si>
    <t>151 TOWNSEND AVE</t>
  </si>
  <si>
    <t>LEXINGTON COMMUNITY SERVICE INC</t>
  </si>
  <si>
    <t>FCCNYSARC</t>
  </si>
  <si>
    <t>kuzniaj@lexcenter.org</t>
  </si>
  <si>
    <t>(518) 775-5412</t>
  </si>
  <si>
    <t>John T. Kuznia</t>
  </si>
  <si>
    <t>LEXINGTON COM SERV INC</t>
  </si>
  <si>
    <t>E0169410</t>
  </si>
  <si>
    <t>Fulton County Chapter NYSARC, Inc. - NHTD-Nursing Home</t>
  </si>
  <si>
    <t>FULTON COUNTY ARC</t>
  </si>
  <si>
    <t>NYSARC INC FULTON COUNTY CHAPTER</t>
  </si>
  <si>
    <t>E0144366</t>
  </si>
  <si>
    <t>Fulton County Chapter NYSARC, Inc. - LEXINGTON CLINIC (Article 16)</t>
  </si>
  <si>
    <t>STACK ALIZA</t>
  </si>
  <si>
    <t>E0014719</t>
  </si>
  <si>
    <t>Stack, Aliza PT</t>
  </si>
  <si>
    <t>SOSNOW PETER LEWIS  MD</t>
  </si>
  <si>
    <t>SOSNOW PETER DR.</t>
  </si>
  <si>
    <t>E0175225</t>
  </si>
  <si>
    <t>Sosnow, Peter  MD</t>
  </si>
  <si>
    <t>SOSA-SUAREZ GUILLERMO EDUARDO</t>
  </si>
  <si>
    <t>SOSA-SUAREZ GUILLERMO DR.</t>
  </si>
  <si>
    <t>E0147746</t>
  </si>
  <si>
    <t>Sosa-Suarez, Guillermo MD</t>
  </si>
  <si>
    <t>STE G01</t>
  </si>
  <si>
    <t>SOKOL HAROLD MARC          MD</t>
  </si>
  <si>
    <t>SOKOL HAROLD</t>
  </si>
  <si>
    <t>E0216503</t>
  </si>
  <si>
    <t>Sokol, Harold MD</t>
  </si>
  <si>
    <t>SOHI ASHWINDER SINGH</t>
  </si>
  <si>
    <t>SOHI ARSHWINDER</t>
  </si>
  <si>
    <t>SOHI ARSHWINDE</t>
  </si>
  <si>
    <t>E0298449</t>
  </si>
  <si>
    <t>Sohi, Arshwinder MD</t>
  </si>
  <si>
    <t>SMITH STEVEN P MD</t>
  </si>
  <si>
    <t>SMITH STEVEN DR.</t>
  </si>
  <si>
    <t>SMITH STEVEN P             MD</t>
  </si>
  <si>
    <t>E0209341</t>
  </si>
  <si>
    <t>Smith, Steven  MD</t>
  </si>
  <si>
    <t>SINGH SUKHRAJ</t>
  </si>
  <si>
    <t>E0333108</t>
  </si>
  <si>
    <t>Singh, Sukhraj MD</t>
  </si>
  <si>
    <t>SINGH MANJINDER</t>
  </si>
  <si>
    <t>SINGH MANJINDER DR.</t>
  </si>
  <si>
    <t>E0297756</t>
  </si>
  <si>
    <t>Singh, Manjinder MD</t>
  </si>
  <si>
    <t>BHAMRA MANDEEP SINGH</t>
  </si>
  <si>
    <t>BHAMRA MANDEEP</t>
  </si>
  <si>
    <t>SINGH MANDEEP</t>
  </si>
  <si>
    <t>E0367843</t>
  </si>
  <si>
    <t>Singh, Mandeep MD</t>
  </si>
  <si>
    <t>1325 WASHINGTON AVE</t>
  </si>
  <si>
    <t>SILVERNAIL DONNA L PA</t>
  </si>
  <si>
    <t>SILVERNAIL DONNA</t>
  </si>
  <si>
    <t>E0081214</t>
  </si>
  <si>
    <t>Silvernail, Donna PA</t>
  </si>
  <si>
    <t>1444 MASSACHUSETTS AVE # A</t>
  </si>
  <si>
    <t>SILK YUSUF NURUDDIN MD</t>
  </si>
  <si>
    <t>SILK YUSUF</t>
  </si>
  <si>
    <t>E0188607</t>
  </si>
  <si>
    <t>Silk, Yusuf MD</t>
  </si>
  <si>
    <t>SILBER DENNIS I</t>
  </si>
  <si>
    <t>SILBER DENNIS MR.</t>
  </si>
  <si>
    <t>SILBER DENNIS I RPA</t>
  </si>
  <si>
    <t>E0065997</t>
  </si>
  <si>
    <t>Silber, Dennis PA</t>
  </si>
  <si>
    <t>63 SHAKER RD STE 202</t>
  </si>
  <si>
    <t>SHUMAN BARRY ALEC</t>
  </si>
  <si>
    <t>SHUMAN BARRY DR.</t>
  </si>
  <si>
    <t>SHUMAN BARRY A MD</t>
  </si>
  <si>
    <t>E0142879</t>
  </si>
  <si>
    <t>Shuman, Barry MD</t>
  </si>
  <si>
    <t>10 GRANDVIEW AVE</t>
  </si>
  <si>
    <t>SHOESMITH AMY E</t>
  </si>
  <si>
    <t>SHOESMITH AMY MS.</t>
  </si>
  <si>
    <t>SHOESMITH AMY</t>
  </si>
  <si>
    <t>E0407453</t>
  </si>
  <si>
    <t>Shoesmith, Amy NP</t>
  </si>
  <si>
    <t>SHOEMAKER VANITA KAVETY</t>
  </si>
  <si>
    <t>SHOEMAKER VANITA DR.</t>
  </si>
  <si>
    <t>SHOEMAKER VANITA</t>
  </si>
  <si>
    <t>E0315871</t>
  </si>
  <si>
    <t>Shoemaker, Vanita MD</t>
  </si>
  <si>
    <t>1182 TROY SCHENECTADY RD STE 100</t>
  </si>
  <si>
    <t>SHERMAN STEPHANIE</t>
  </si>
  <si>
    <t>E0422764</t>
  </si>
  <si>
    <t>Sherman, Stephanie PA</t>
  </si>
  <si>
    <t>SHERIDAN BRIAN MD</t>
  </si>
  <si>
    <t>SHERIDAN BRIAN</t>
  </si>
  <si>
    <t>E0020941</t>
  </si>
  <si>
    <t>Sheridan, Brian MD</t>
  </si>
  <si>
    <t>Sheehan, Kelly PA</t>
  </si>
  <si>
    <t>64 2ND AVE</t>
  </si>
  <si>
    <t>SHEEHAN ANGELA M</t>
  </si>
  <si>
    <t>SHEEHAN ANGELA</t>
  </si>
  <si>
    <t>E0371605</t>
  </si>
  <si>
    <t>Sheehan, Angela NP</t>
  </si>
  <si>
    <t>SHARP MEGHAN</t>
  </si>
  <si>
    <t>E0370123</t>
  </si>
  <si>
    <t>Sharp, Meghan PA</t>
  </si>
  <si>
    <t>307 OCEAN VIEW AVE</t>
  </si>
  <si>
    <t>SHARFSTEIN SOPHIA RATUSHNY MD</t>
  </si>
  <si>
    <t>SHARFSTEIN SOPHIA DR.</t>
  </si>
  <si>
    <t>E0139064</t>
  </si>
  <si>
    <t>Sharfstein, Sophia MD</t>
  </si>
  <si>
    <t>315 S MANNING BLVD RM 7422</t>
  </si>
  <si>
    <t>SHANNON PATRICK LAWRENCE</t>
  </si>
  <si>
    <t>SHANNON PATRICK</t>
  </si>
  <si>
    <t>E0343082</t>
  </si>
  <si>
    <t>Shannon, Patrick PA</t>
  </si>
  <si>
    <t>315 S MANNING BLVD, DEPARTMENT OF ORTHOPEDIC SURGERY</t>
  </si>
  <si>
    <t>SHAMS JEMSHAID</t>
  </si>
  <si>
    <t>Shams, Jemshaid PA</t>
  </si>
  <si>
    <t>22 W 15TH ST</t>
  </si>
  <si>
    <t>SEYBURN DAVID F MD</t>
  </si>
  <si>
    <t>SEYBURN DAVID DR.</t>
  </si>
  <si>
    <t>E0151497</t>
  </si>
  <si>
    <t>Seyburn, David MD</t>
  </si>
  <si>
    <t>101 HOSPITAL ROAD</t>
  </si>
  <si>
    <t>SEHGAL BHAVNA</t>
  </si>
  <si>
    <t>E0400915</t>
  </si>
  <si>
    <t>Sehgal, Bhavna MD</t>
  </si>
  <si>
    <t>SEGUEL JOSEPH MICHAEL</t>
  </si>
  <si>
    <t>SEGUEL JOSEPH DR.</t>
  </si>
  <si>
    <t>E0352771</t>
  </si>
  <si>
    <t>Seguel, Joseph MD</t>
  </si>
  <si>
    <t>SEBASTIAN MICHAEL</t>
  </si>
  <si>
    <t>E0055477</t>
  </si>
  <si>
    <t>Sebastian, Michael OT</t>
  </si>
  <si>
    <t>SCHUMAN PETER</t>
  </si>
  <si>
    <t>SCHUMAN PETER MR.</t>
  </si>
  <si>
    <t>E0045416</t>
  </si>
  <si>
    <t>Schuman, Peter PA</t>
  </si>
  <si>
    <t>2121 6TH AVE</t>
  </si>
  <si>
    <t>SCHLEIGER LAURIE ANN PT</t>
  </si>
  <si>
    <t>SCHLEIGER LAURIE MS.</t>
  </si>
  <si>
    <t>E0148013</t>
  </si>
  <si>
    <t>Schleiger, Laurie PT</t>
  </si>
  <si>
    <t>SCHAFFER AMANDA L</t>
  </si>
  <si>
    <t>SCHAFFER AMANDA</t>
  </si>
  <si>
    <t>FILIPPONE AMANDA L</t>
  </si>
  <si>
    <t>E0359518</t>
  </si>
  <si>
    <t>Schaffer, Amanda PA</t>
  </si>
  <si>
    <t>SCHAEFER BENJAMIN M</t>
  </si>
  <si>
    <t>SCHAEFER BENJAMIN DR.</t>
  </si>
  <si>
    <t>E0350146</t>
  </si>
  <si>
    <t>Schaefer, Benjamin MD</t>
  </si>
  <si>
    <t>AMC RADIATION ONCOLO</t>
  </si>
  <si>
    <t>SAVAGE DUNCAN E MD</t>
  </si>
  <si>
    <t>SAVAGE DUNCAN DR.</t>
  </si>
  <si>
    <t>E0180694</t>
  </si>
  <si>
    <t>Savage, Duncan MD</t>
  </si>
  <si>
    <t>Saunders, Jessica MD</t>
  </si>
  <si>
    <t>178 GRANDVIEW DR</t>
  </si>
  <si>
    <t>SAPOVITS JOHN D</t>
  </si>
  <si>
    <t>SAPOVITS JOHN MR.</t>
  </si>
  <si>
    <t>E0310741</t>
  </si>
  <si>
    <t>Sapovits, John PA</t>
  </si>
  <si>
    <t>#100</t>
  </si>
  <si>
    <t>SANTORO CAROL RINKO MD</t>
  </si>
  <si>
    <t>SANTORO CAROL</t>
  </si>
  <si>
    <t>E0075042</t>
  </si>
  <si>
    <t>Santoro, Carol MD</t>
  </si>
  <si>
    <t>SANTORO ANNA MARIE</t>
  </si>
  <si>
    <t>SANTORO ANNA MS.</t>
  </si>
  <si>
    <t>E0398285</t>
  </si>
  <si>
    <t>Santoro, Anna NP</t>
  </si>
  <si>
    <t>SANDERSON SANDRA</t>
  </si>
  <si>
    <t>Sanderson, Sandra PT</t>
  </si>
  <si>
    <t>2231 BURDETT AVE STE 230</t>
  </si>
  <si>
    <t>SANDERS CHRISTINA MARIE</t>
  </si>
  <si>
    <t>SANDERS CHRISTINA DR.</t>
  </si>
  <si>
    <t>E0422831</t>
  </si>
  <si>
    <t>Sanders, Christina DO</t>
  </si>
  <si>
    <t>FORT MYERS</t>
  </si>
  <si>
    <t>2776 CLEVELAND AVE</t>
  </si>
  <si>
    <t>SALAS STEPHANIE ANN MD</t>
  </si>
  <si>
    <t>SALAS STEPHANIE DR.</t>
  </si>
  <si>
    <t>E0015006</t>
  </si>
  <si>
    <t>Salas, Stephanie MD</t>
  </si>
  <si>
    <t>SHIDAL ALLISON</t>
  </si>
  <si>
    <t>SABOL ALLISON</t>
  </si>
  <si>
    <t>E0014794</t>
  </si>
  <si>
    <t>Sabol, Allison PT</t>
  </si>
  <si>
    <t>RYAN JAMES JOSEPH</t>
  </si>
  <si>
    <t>RYAN JAMES MR.</t>
  </si>
  <si>
    <t>JAMES J RYAN</t>
  </si>
  <si>
    <t>E0294481</t>
  </si>
  <si>
    <t>Ryan, James PA</t>
  </si>
  <si>
    <t>RUJUBALI MOHAMMAD FAYEZ BEN AZEL</t>
  </si>
  <si>
    <t>RUJUBALI MOHAMMAD FAYEZ</t>
  </si>
  <si>
    <t>MOHAMMAD F B RUJUBALI</t>
  </si>
  <si>
    <t>E0309145</t>
  </si>
  <si>
    <t>Rujubali, Mohammed MD</t>
  </si>
  <si>
    <t>NORTHEAST ADVANCED I</t>
  </si>
  <si>
    <t>ROWLEY RICHARD F MD</t>
  </si>
  <si>
    <t>ROWLEY RICHARD DR.</t>
  </si>
  <si>
    <t>E0180682</t>
  </si>
  <si>
    <t>Rowley, Richard MD</t>
  </si>
  <si>
    <t>ROTHERMEL HELEN P</t>
  </si>
  <si>
    <t>ROTHERMEL HELEN MS.</t>
  </si>
  <si>
    <t>E0105912</t>
  </si>
  <si>
    <t>Rothermel, Helen LCSW</t>
  </si>
  <si>
    <t>148 SMITH ST</t>
  </si>
  <si>
    <t>ROSMAN PAUL MARTIN         DO</t>
  </si>
  <si>
    <t>ROSMAN PAUL DR.</t>
  </si>
  <si>
    <t>E0227113</t>
  </si>
  <si>
    <t>Rosman, Paul DO</t>
  </si>
  <si>
    <t>Rosenberg, Stuart MD</t>
  </si>
  <si>
    <t>258 HOOSICK ST SUITE 101</t>
  </si>
  <si>
    <t>ROGLIERI JOSEPH MARC DO</t>
  </si>
  <si>
    <t>ROGLIERI JOSEPH</t>
  </si>
  <si>
    <t>E0024348</t>
  </si>
  <si>
    <t>Roglieri, Joseph DO</t>
  </si>
  <si>
    <t>STE 312</t>
  </si>
  <si>
    <t>ROGGE SCOTT W MD</t>
  </si>
  <si>
    <t>ROGGE SCOTT</t>
  </si>
  <si>
    <t>E0126417</t>
  </si>
  <si>
    <t>Rogge, Scott MD</t>
  </si>
  <si>
    <t>3 MERCYCARE LN</t>
  </si>
  <si>
    <t>ROETH MAUREEN</t>
  </si>
  <si>
    <t>E0007574</t>
  </si>
  <si>
    <t>Roeth, Maureen NP</t>
  </si>
  <si>
    <t>MCTIGHE AUDREY R</t>
  </si>
  <si>
    <t>ROES AUDREY</t>
  </si>
  <si>
    <t>E0130049</t>
  </si>
  <si>
    <t>Roes, Audrey SLP</t>
  </si>
  <si>
    <t>ROCK KERRITH</t>
  </si>
  <si>
    <t>E0074887</t>
  </si>
  <si>
    <t>Rock, Kerrith PT</t>
  </si>
  <si>
    <t>ROCCARIO ERIC STEPHEN MD</t>
  </si>
  <si>
    <t>ROCCARIO ERIC DR.</t>
  </si>
  <si>
    <t>E0165117</t>
  </si>
  <si>
    <t>Roccario, Eric  MD</t>
  </si>
  <si>
    <t>RISDELL DENNIS P</t>
  </si>
  <si>
    <t>RISDELL DENNIS MR.</t>
  </si>
  <si>
    <t>E0049819</t>
  </si>
  <si>
    <t>Risdell, Dennis PA</t>
  </si>
  <si>
    <t>BRENNAN MARIN MS.</t>
  </si>
  <si>
    <t>Riley, Marin PA</t>
  </si>
  <si>
    <t>Rifenberick, Mary Ann NP</t>
  </si>
  <si>
    <t>KINGSTON HOSP</t>
  </si>
  <si>
    <t>REITER PAUL MICHAEL        MD</t>
  </si>
  <si>
    <t>REITER PAUL DR.</t>
  </si>
  <si>
    <t>E0228973</t>
  </si>
  <si>
    <t>Reiter, Paul MD</t>
  </si>
  <si>
    <t>REISER SANDRA L</t>
  </si>
  <si>
    <t>REISER SANDRA</t>
  </si>
  <si>
    <t>E0043576</t>
  </si>
  <si>
    <t>Reiser, Sandy PT</t>
  </si>
  <si>
    <t>REILLY KERRY KATHLEEN</t>
  </si>
  <si>
    <t>REILLY KERRY</t>
  </si>
  <si>
    <t>E0338288</t>
  </si>
  <si>
    <t>Reilly, Kerry PA</t>
  </si>
  <si>
    <t>REDDY SARADA MODUGU MD</t>
  </si>
  <si>
    <t>REDDY SARADA DR.</t>
  </si>
  <si>
    <t>E0133723</t>
  </si>
  <si>
    <t>Reddy, Sarada MD</t>
  </si>
  <si>
    <t>Redding, Jack PA</t>
  </si>
  <si>
    <t>RATNER LEE MARK MD</t>
  </si>
  <si>
    <t>RATNER LEE DR.</t>
  </si>
  <si>
    <t>E0153989</t>
  </si>
  <si>
    <t>Ratner, Lee  MD</t>
  </si>
  <si>
    <t>Rashid, Numan MD</t>
  </si>
  <si>
    <t>NE ADVANCED IMAGING</t>
  </si>
  <si>
    <t>RAPOPORT ROBERT J MD</t>
  </si>
  <si>
    <t>RAPOPORT ROBERT DR.</t>
  </si>
  <si>
    <t>E0123349</t>
  </si>
  <si>
    <t>Rapoport, Robert  MD</t>
  </si>
  <si>
    <t>A DIVISION OF PRIME CARE PHY PLLC</t>
  </si>
  <si>
    <t>RAPISARDA SERGIO VITO MD</t>
  </si>
  <si>
    <t>RAPISARDA SERGIO DR.</t>
  </si>
  <si>
    <t>E0130995</t>
  </si>
  <si>
    <t>Rapisarda, Sergio MD</t>
  </si>
  <si>
    <t>RAND CAROLYN CHRISTINE RPA</t>
  </si>
  <si>
    <t>RAND CAROLYN MS.</t>
  </si>
  <si>
    <t>E0049799</t>
  </si>
  <si>
    <t>Rand, Carolyn PA</t>
  </si>
  <si>
    <t>Ramos, Glen PA</t>
  </si>
  <si>
    <t>854 ROUTE 212</t>
  </si>
  <si>
    <t>RAMASWAMI RAVI</t>
  </si>
  <si>
    <t>RAMASWAMI RAVI DR.</t>
  </si>
  <si>
    <t>RAMASWAMI RAVI MD</t>
  </si>
  <si>
    <t>E0222758</t>
  </si>
  <si>
    <t>Ramaswami, Ravi MD</t>
  </si>
  <si>
    <t>451 CLARKSON AVE</t>
  </si>
  <si>
    <t>RAHMAN ABDUL WAHID MUHAMMAD FAZLUR</t>
  </si>
  <si>
    <t>RAHMAN ABDUL DR.</t>
  </si>
  <si>
    <t>RAHMAN ABDUL</t>
  </si>
  <si>
    <t>E0290533</t>
  </si>
  <si>
    <t>Rahman, Abdul MD</t>
  </si>
  <si>
    <t>RAFIQ FAISAL MUHAMMAD</t>
  </si>
  <si>
    <t>RAFIQ FAISAL DR.</t>
  </si>
  <si>
    <t>E0361220</t>
  </si>
  <si>
    <t>Rafiq, Faisal MD</t>
  </si>
  <si>
    <t>RABADI PHILIP LOUIS</t>
  </si>
  <si>
    <t>RABADI PHILIP</t>
  </si>
  <si>
    <t>RABADI PHILIP L</t>
  </si>
  <si>
    <t>E0412219</t>
  </si>
  <si>
    <t>Rabadi, Philip PA</t>
  </si>
  <si>
    <t>PLAINVIEW</t>
  </si>
  <si>
    <t>888 OLD COUNTRY RD</t>
  </si>
  <si>
    <t>PRIOLA MARGARET E</t>
  </si>
  <si>
    <t>PRIOLA MARGARET MS.</t>
  </si>
  <si>
    <t>E0058464</t>
  </si>
  <si>
    <t>Priola, Margaret CNM</t>
  </si>
  <si>
    <t>PRIETO ALFONSO FRANCISCO JOSE</t>
  </si>
  <si>
    <t>PRIETO ALFONSO DR.</t>
  </si>
  <si>
    <t>E0089648</t>
  </si>
  <si>
    <t>Prieto, Alfonso MD</t>
  </si>
  <si>
    <t>PRICE CHRYSTAL</t>
  </si>
  <si>
    <t>PRICE CHRYSTAL DR.</t>
  </si>
  <si>
    <t>E0388564</t>
  </si>
  <si>
    <t>Price, Chrystal DO</t>
  </si>
  <si>
    <t>PRELLER LISA E</t>
  </si>
  <si>
    <t>PRELLER LISA MRS.</t>
  </si>
  <si>
    <t>LISA E PRELLER</t>
  </si>
  <si>
    <t>E0302558</t>
  </si>
  <si>
    <t>Preller, Lisa CNM</t>
  </si>
  <si>
    <t>BELLEVUE WOMENS HOSP</t>
  </si>
  <si>
    <t>PRATT STEPHEN RANDAL MD</t>
  </si>
  <si>
    <t>PRATT STEPHEN</t>
  </si>
  <si>
    <t>E0116709</t>
  </si>
  <si>
    <t>Pratt, Stephen MD</t>
  </si>
  <si>
    <t>POWERS PIUS MD</t>
  </si>
  <si>
    <t>POWERS PIUS</t>
  </si>
  <si>
    <t>E0074862</t>
  </si>
  <si>
    <t>Powers, Pius MD</t>
  </si>
  <si>
    <t>Post, David PA</t>
  </si>
  <si>
    <t>POSCA ANTHONY PETER</t>
  </si>
  <si>
    <t>POSCA ANTHONY DR.</t>
  </si>
  <si>
    <t>POSCA ANTHONY P MD</t>
  </si>
  <si>
    <t>E0284436</t>
  </si>
  <si>
    <t>Posca, Anthony MD</t>
  </si>
  <si>
    <t>1 PINE WEST PLZ</t>
  </si>
  <si>
    <t>PORTER JEAN E</t>
  </si>
  <si>
    <t>PORTER JEAN MS.</t>
  </si>
  <si>
    <t>E0049862</t>
  </si>
  <si>
    <t>Porter, Jean NP</t>
  </si>
  <si>
    <t>PORTER BRANDON BEYER MD</t>
  </si>
  <si>
    <t>PORTER BRANDON</t>
  </si>
  <si>
    <t>E0298110</t>
  </si>
  <si>
    <t>Porter, Brandon MD</t>
  </si>
  <si>
    <t>PICKERT MARCY ANN</t>
  </si>
  <si>
    <t>PICKERT MARCY MRS.</t>
  </si>
  <si>
    <t>E0394061</t>
  </si>
  <si>
    <t>Pickert, Marcy RD, CDE</t>
  </si>
  <si>
    <t>Phillips, Roland MD</t>
  </si>
  <si>
    <t>PHILLIP JAMES L  MD</t>
  </si>
  <si>
    <t>PHILLIP JAMES DR.</t>
  </si>
  <si>
    <t>E0166023</t>
  </si>
  <si>
    <t>Phillip, James MD</t>
  </si>
  <si>
    <t>PHANG ROBERT S MD</t>
  </si>
  <si>
    <t>PHANG ROBERT DR.</t>
  </si>
  <si>
    <t>E0036497</t>
  </si>
  <si>
    <t>Phang, Robert  MD</t>
  </si>
  <si>
    <t>PETTIT TAYLOR LYNDE</t>
  </si>
  <si>
    <t>PETTIT TAYLOR</t>
  </si>
  <si>
    <t>E0415567</t>
  </si>
  <si>
    <t>Pettit, Taylor PA</t>
  </si>
  <si>
    <t>PETRIDIS DEBORAH LEE</t>
  </si>
  <si>
    <t>PETRIDIS DEBORAH MS.</t>
  </si>
  <si>
    <t>PETRIDIS DEBORAH</t>
  </si>
  <si>
    <t>E0023894</t>
  </si>
  <si>
    <t>Petridis, Deborah NP</t>
  </si>
  <si>
    <t>PETITTI NICOLA MD</t>
  </si>
  <si>
    <t>PETITTI NICOLA DR.</t>
  </si>
  <si>
    <t>E0083600</t>
  </si>
  <si>
    <t>Petitti, Nicola MD</t>
  </si>
  <si>
    <t>319 SOUTH MANNING BO</t>
  </si>
  <si>
    <t>PESEK SARAH</t>
  </si>
  <si>
    <t>E0416931</t>
  </si>
  <si>
    <t>Pesek, Sarah MD</t>
  </si>
  <si>
    <t>1444 MASSACHUSETTS AVE</t>
  </si>
  <si>
    <t>PERUMAL KANDASAMYCHETTY    MD</t>
  </si>
  <si>
    <t>PERUMAL KANDASAMY DR.</t>
  </si>
  <si>
    <t>E0214064</t>
  </si>
  <si>
    <t>Perumal, Kandasamychetty MD</t>
  </si>
  <si>
    <t>PERRELLA ANGELA</t>
  </si>
  <si>
    <t>E0292756</t>
  </si>
  <si>
    <t>Perrella, Angela SLP</t>
  </si>
  <si>
    <t>SLRH INPATIENT</t>
  </si>
  <si>
    <t>PATTERSON-MARSHALL BRIDGET MD</t>
  </si>
  <si>
    <t>PATTERSON-MARSHALL BRIDGET DR.</t>
  </si>
  <si>
    <t>E0123882</t>
  </si>
  <si>
    <t>Patterson-Marshall, Bridget MD</t>
  </si>
  <si>
    <t>PATTERSON JENNA</t>
  </si>
  <si>
    <t>E0393030</t>
  </si>
  <si>
    <t>Patterson, Jenna NP</t>
  </si>
  <si>
    <t>3420 AVENUE N</t>
  </si>
  <si>
    <t>PATEL KINJAL</t>
  </si>
  <si>
    <t>PATEL KINJAL DR.</t>
  </si>
  <si>
    <t>E0390957</t>
  </si>
  <si>
    <t>Patel, Kinjal MD</t>
  </si>
  <si>
    <t>PATEL ANISH ASHOK</t>
  </si>
  <si>
    <t>PATEL ANISH DR.</t>
  </si>
  <si>
    <t>PATEL ANISH</t>
  </si>
  <si>
    <t>E0386146</t>
  </si>
  <si>
    <t>Patel, Anish MD</t>
  </si>
  <si>
    <t>PASSARETTI ZACHARY HOBART</t>
  </si>
  <si>
    <t>PASSARETTI ZACHARY DR.</t>
  </si>
  <si>
    <t>PASSARETTI ZACHARY HOBART MD</t>
  </si>
  <si>
    <t>E0194244</t>
  </si>
  <si>
    <t>Passaretti, Zachery MD</t>
  </si>
  <si>
    <t>KINGSTON CITY HOSP</t>
  </si>
  <si>
    <t>PARIKH DINESHKANT N</t>
  </si>
  <si>
    <t>PARIKH DINESHKANT DR.</t>
  </si>
  <si>
    <t>E0205859</t>
  </si>
  <si>
    <t>Parikh, Dineshkant MD</t>
  </si>
  <si>
    <t>763 HOOSICK RD</t>
  </si>
  <si>
    <t>PANDYA TEJAS RAMESH</t>
  </si>
  <si>
    <t>PANDYA TEJAS DR.</t>
  </si>
  <si>
    <t>PANDYA TEJAS RAMESH DPM</t>
  </si>
  <si>
    <t>E0059056</t>
  </si>
  <si>
    <t>Pandya, Tejas DPM</t>
  </si>
  <si>
    <t>GREAT BARRINGTON</t>
  </si>
  <si>
    <t>27 LEWIS AVE</t>
  </si>
  <si>
    <t>PALLIS EVANGELOS N MD</t>
  </si>
  <si>
    <t>PALLIS EVANGELOS</t>
  </si>
  <si>
    <t>E0092490</t>
  </si>
  <si>
    <t>Pallis, Evangelos MD</t>
  </si>
  <si>
    <t>Palat, David MD</t>
  </si>
  <si>
    <t>PAIGE RACHEAL MICHELE</t>
  </si>
  <si>
    <t>PAIGE RACHEAL</t>
  </si>
  <si>
    <t>E0390796</t>
  </si>
  <si>
    <t>Paige, Racheal Michele NP</t>
  </si>
  <si>
    <t>ORECKI ZOE A</t>
  </si>
  <si>
    <t>ORECKI ZOE DR.</t>
  </si>
  <si>
    <t>E0401728</t>
  </si>
  <si>
    <t>Orecki, Zoe MD</t>
  </si>
  <si>
    <t>OPAR-GASLOW CAROLYN</t>
  </si>
  <si>
    <t>OPAR-GASLOW CAROLYN M</t>
  </si>
  <si>
    <t>OPAR-GOSLOW CAROLYN</t>
  </si>
  <si>
    <t>E0037570</t>
  </si>
  <si>
    <t>Opar-Goslow, Carolyn PA</t>
  </si>
  <si>
    <t>O'NEILL MARY AMANDA WOJTYK</t>
  </si>
  <si>
    <t>O'NEILL MARY-AMANDA DR.</t>
  </si>
  <si>
    <t>WOJTYK MARY AMANDA</t>
  </si>
  <si>
    <t>E0366490</t>
  </si>
  <si>
    <t>O'Neill (Wojtyk), Mary Amanda MD</t>
  </si>
  <si>
    <t>O'Meara-Zimmer, Kimberly NP</t>
  </si>
  <si>
    <t>O'LEARY STEPHANIE ANN</t>
  </si>
  <si>
    <t>OLEARY STEPHANIE</t>
  </si>
  <si>
    <t>SALANGER STEPHANIE A RPA</t>
  </si>
  <si>
    <t>E0070880</t>
  </si>
  <si>
    <t>O'Leary, Stephanie PA</t>
  </si>
  <si>
    <t>315 SOUTH MANNING BLVD</t>
  </si>
  <si>
    <t>OKSENHOLT ROBERT LEE</t>
  </si>
  <si>
    <t>OKSENHOLT ROBERT DR.</t>
  </si>
  <si>
    <t>E0351561</t>
  </si>
  <si>
    <t>Oksenholt, Robert MD</t>
  </si>
  <si>
    <t>INTERFAITH MED CTR</t>
  </si>
  <si>
    <t>CHINYERE OFONAGORO PHYSICIAN PLLC</t>
  </si>
  <si>
    <t>OFONAGORO CHINYERE DR.</t>
  </si>
  <si>
    <t>E0107837</t>
  </si>
  <si>
    <t>Ofonagoro, Chinyere MD</t>
  </si>
  <si>
    <t>ODABASHIAN HARRY C MD</t>
  </si>
  <si>
    <t>ODABASHIAN HARRY DR.</t>
  </si>
  <si>
    <t>E0259615</t>
  </si>
  <si>
    <t>Odabashian , Harry  MD</t>
  </si>
  <si>
    <t>ALBANY MEDICAL COLLA</t>
  </si>
  <si>
    <t>O'CONNOR ETHIER JOMARIE OT</t>
  </si>
  <si>
    <t>O'CONNOR-ETHIER JOMARIE</t>
  </si>
  <si>
    <t>E0074899</t>
  </si>
  <si>
    <t>O'Connor Ethier, JoMarie OT</t>
  </si>
  <si>
    <t>2345 NOTT ST E</t>
  </si>
  <si>
    <t>O'BRIEN MAUREEN</t>
  </si>
  <si>
    <t>E0079168</t>
  </si>
  <si>
    <t>O'Brien, Maureen PT</t>
  </si>
  <si>
    <t>O'BRIEN ERIN</t>
  </si>
  <si>
    <t>OBRIEN ERIN</t>
  </si>
  <si>
    <t>E0348234</t>
  </si>
  <si>
    <t>O'Brien, Erin PA</t>
  </si>
  <si>
    <t>NUNEZ GARCIA ARISMENDY</t>
  </si>
  <si>
    <t>E0364108</t>
  </si>
  <si>
    <t>Nunez Garcia, Arismendy MD</t>
  </si>
  <si>
    <t>122 MAPLE AVE.</t>
  </si>
  <si>
    <t>NORRIS JOHN MR.</t>
  </si>
  <si>
    <t>Norris, John PT</t>
  </si>
  <si>
    <t>2233 STATE ROUTE 86</t>
  </si>
  <si>
    <t>NOCILLA FRANK JOHN MD</t>
  </si>
  <si>
    <t>NOCILLA FRANK</t>
  </si>
  <si>
    <t>E0150105</t>
  </si>
  <si>
    <t>Nocilla, Frank MD</t>
  </si>
  <si>
    <t>NOCERA JINA BAE MD</t>
  </si>
  <si>
    <t>NOCERA JINA MRS.</t>
  </si>
  <si>
    <t>BAE JINA MD</t>
  </si>
  <si>
    <t>E0074311</t>
  </si>
  <si>
    <t>Nocera, Jina MD</t>
  </si>
  <si>
    <t>NNABUGWU ADA C</t>
  </si>
  <si>
    <t>NNABUGWU ADA</t>
  </si>
  <si>
    <t>E0294976</t>
  </si>
  <si>
    <t>Nnabugwu, Ada NP</t>
  </si>
  <si>
    <t>177 OAKWOOD AVE</t>
  </si>
  <si>
    <t>NICHOLS JOEL LAWRENCE DPM</t>
  </si>
  <si>
    <t>NICHOLS JOEL DR.</t>
  </si>
  <si>
    <t>E0086696</t>
  </si>
  <si>
    <t>Nichols, Joel DPM</t>
  </si>
  <si>
    <t>NEWTON IRENE</t>
  </si>
  <si>
    <t>BAUMKIRCHNER IRENE</t>
  </si>
  <si>
    <t>E0133119</t>
  </si>
  <si>
    <t>Newton, Irene PA</t>
  </si>
  <si>
    <t>NELSON THAO THI</t>
  </si>
  <si>
    <t>NELSON THAO</t>
  </si>
  <si>
    <t>NELSON THAO T</t>
  </si>
  <si>
    <t>E0408938</t>
  </si>
  <si>
    <t>Nelson, Thao PA</t>
  </si>
  <si>
    <t>244 WESTCHESTER AVE STE 411</t>
  </si>
  <si>
    <t>NEGANDHI AMI N</t>
  </si>
  <si>
    <t>NEGANDHI AMI MRS.</t>
  </si>
  <si>
    <t>NEGANDHI AMI MITEN</t>
  </si>
  <si>
    <t>E0324351</t>
  </si>
  <si>
    <t>Negandhi, Ami MD</t>
  </si>
  <si>
    <t>NAZAR ALINA</t>
  </si>
  <si>
    <t>E0412433</t>
  </si>
  <si>
    <t>Nazar, Alina MD</t>
  </si>
  <si>
    <t>NATARAJAN VASANTHA MD</t>
  </si>
  <si>
    <t>NATARAJAN VASANTHA</t>
  </si>
  <si>
    <t>E0030676</t>
  </si>
  <si>
    <t>Natarajan, Vasantha MD</t>
  </si>
  <si>
    <t>NARKEWICZ KAREN J MD</t>
  </si>
  <si>
    <t>NARKEWICZ KAREN</t>
  </si>
  <si>
    <t>E0151766</t>
  </si>
  <si>
    <t>Narkewicz, Karen MD</t>
  </si>
  <si>
    <t>Nardacci, Elizabeth NP</t>
  </si>
  <si>
    <t>NAKAO MICHAEL              MD</t>
  </si>
  <si>
    <t>NAKAO MICHAEL</t>
  </si>
  <si>
    <t>E0235749</t>
  </si>
  <si>
    <t>Nakao, Michael MD</t>
  </si>
  <si>
    <t>NAGARKAR KETAKI</t>
  </si>
  <si>
    <t>E0344262</t>
  </si>
  <si>
    <t>Nagarkar, Ketaki PT</t>
  </si>
  <si>
    <t>4 EXECUTIVE PARK DRIVE4</t>
  </si>
  <si>
    <t>MURRAY COLLEEN DIANE</t>
  </si>
  <si>
    <t>MURRAY COLLEEN</t>
  </si>
  <si>
    <t>E0088123</t>
  </si>
  <si>
    <t>Murray, Colleen NP</t>
  </si>
  <si>
    <t>MULLIN KERRY ANN</t>
  </si>
  <si>
    <t>MULLIN KERRY</t>
  </si>
  <si>
    <t>E0370289</t>
  </si>
  <si>
    <t>Mullin, Kerry PA</t>
  </si>
  <si>
    <t>MULLER REID THOMAS MD</t>
  </si>
  <si>
    <t>MULLER REID DR.</t>
  </si>
  <si>
    <t>E0188322</t>
  </si>
  <si>
    <t>Muller, Reid MD</t>
  </si>
  <si>
    <t>4 ATRIUM DR</t>
  </si>
  <si>
    <t>MOTTA JAMES F</t>
  </si>
  <si>
    <t>MOTTA JAMES</t>
  </si>
  <si>
    <t>E0035022</t>
  </si>
  <si>
    <t>Motta, James PA</t>
  </si>
  <si>
    <t>MORRA NICHOLAS</t>
  </si>
  <si>
    <t>MORRA NICHOLAS DR.</t>
  </si>
  <si>
    <t>E0301500</t>
  </si>
  <si>
    <t>Morra, Nicholas DDS</t>
  </si>
  <si>
    <t>Morgan, John NP</t>
  </si>
  <si>
    <t>2 New Hampshire Avenue</t>
  </si>
  <si>
    <t>Montes, Irinia PA</t>
  </si>
  <si>
    <t>74 NEW TURNPIKE RD</t>
  </si>
  <si>
    <t>MALONEY CYNTHIA M</t>
  </si>
  <si>
    <t>MONAGHAN CYNTHIA</t>
  </si>
  <si>
    <t>E0122249</t>
  </si>
  <si>
    <t>Monaghan, Cynthia NP</t>
  </si>
  <si>
    <t>STE 382</t>
  </si>
  <si>
    <t>MITKOFF MELISSA ELIZABETH</t>
  </si>
  <si>
    <t>MITKOFF MELISSA</t>
  </si>
  <si>
    <t>STIPANO MELISSA ELIZABETH</t>
  </si>
  <si>
    <t>E0095107</t>
  </si>
  <si>
    <t>Mitkoff, Melissa NP</t>
  </si>
  <si>
    <t>MISHKIN JONATHAN MD</t>
  </si>
  <si>
    <t>MISHKIN JONATHAN DR.</t>
  </si>
  <si>
    <t>E0200119</t>
  </si>
  <si>
    <t>Mishkin, Jonathan   MD</t>
  </si>
  <si>
    <t>MISCHLER JEAN R</t>
  </si>
  <si>
    <t>MISCHLER JEAN</t>
  </si>
  <si>
    <t>E0383218</t>
  </si>
  <si>
    <t>Mischler, Jean NP</t>
  </si>
  <si>
    <t>2001 5TH AVENUE  STE 110</t>
  </si>
  <si>
    <t>MIRROW DAREENA</t>
  </si>
  <si>
    <t>E0040115</t>
  </si>
  <si>
    <t>Mirrow, Dareena PA</t>
  </si>
  <si>
    <t>MIRANDA GELPI ARTURO JAVIER</t>
  </si>
  <si>
    <t>MIRANDA GELPI ARTURO</t>
  </si>
  <si>
    <t>E0416622</t>
  </si>
  <si>
    <t>Miranda Gelpi, Arturo MD</t>
  </si>
  <si>
    <t>SUNDELL-MILSTEIN AMY M RD,CDE</t>
  </si>
  <si>
    <t>MILSTEIN AMY MS.</t>
  </si>
  <si>
    <t>SUNDELL MILSTEIN AMY M</t>
  </si>
  <si>
    <t>E0312706</t>
  </si>
  <si>
    <t>Milstein, Amy RD, CDE</t>
  </si>
  <si>
    <t>Millett, Jeanne NP</t>
  </si>
  <si>
    <t>MILLER MARY E</t>
  </si>
  <si>
    <t>MILLER MARY</t>
  </si>
  <si>
    <t>E0130044</t>
  </si>
  <si>
    <t>Miller, Mary Frances SLP</t>
  </si>
  <si>
    <t>8 CENTURY HILL DR STE 201</t>
  </si>
  <si>
    <t>MILANESE GRETCHEN L</t>
  </si>
  <si>
    <t>MILANESE GRETCHEN MRS.</t>
  </si>
  <si>
    <t>MILANESE GRETCHEN L RPT</t>
  </si>
  <si>
    <t>E0013035</t>
  </si>
  <si>
    <t>Milanese, Gretchen PT</t>
  </si>
  <si>
    <t>MIDANI HANI AL</t>
  </si>
  <si>
    <t>MIDANI HANI DR.</t>
  </si>
  <si>
    <t>E0104618</t>
  </si>
  <si>
    <t>Midani, Hani MD</t>
  </si>
  <si>
    <t>632 NEW SCOTLAND AVE</t>
  </si>
  <si>
    <t>MESCH JOHN C               MD</t>
  </si>
  <si>
    <t>MESCH JOHN</t>
  </si>
  <si>
    <t>E0245044</t>
  </si>
  <si>
    <t>Mesch, John MD</t>
  </si>
  <si>
    <t>MENAKURU PADMAPRIYA MD</t>
  </si>
  <si>
    <t>MENAKURU PADMAPRIYA</t>
  </si>
  <si>
    <t>E0021956</t>
  </si>
  <si>
    <t>Menakuru, Padmapriya DO</t>
  </si>
  <si>
    <t>MEEMKEN KAREN ELIZABETH</t>
  </si>
  <si>
    <t>MEEMKEN KAREN</t>
  </si>
  <si>
    <t>E0363373</t>
  </si>
  <si>
    <t>Meemken, Karen LCSW</t>
  </si>
  <si>
    <t>McPadden, Marion CNM</t>
  </si>
  <si>
    <t>MCOSKER JENNIFER L.</t>
  </si>
  <si>
    <t>MCOSKER JENNIFER DR.</t>
  </si>
  <si>
    <t>231459337MCOSKER JENNIFER</t>
  </si>
  <si>
    <t>E0407112</t>
  </si>
  <si>
    <t>McOsker, Jennifer MD</t>
  </si>
  <si>
    <t>400 PATROON CREEK BLVD STE 1</t>
  </si>
  <si>
    <t>MCGRANN ELLEN MARY  RPA</t>
  </si>
  <si>
    <t>MCGRANN ELLEN</t>
  </si>
  <si>
    <t>MCGRANN ELLEN MARY RPA</t>
  </si>
  <si>
    <t>E0049840</t>
  </si>
  <si>
    <t>McGrann, Ellen PA</t>
  </si>
  <si>
    <t>MCDONNELL KATHLEEN</t>
  </si>
  <si>
    <t>McDonnell, Kathleen PT</t>
  </si>
  <si>
    <t>MCCORMACK THOMAS M</t>
  </si>
  <si>
    <t>MCCORMACK THOMAS</t>
  </si>
  <si>
    <t>MCCORMACK THOMAS M MD</t>
  </si>
  <si>
    <t>E0113884</t>
  </si>
  <si>
    <t>McCormack, Thomas MD</t>
  </si>
  <si>
    <t>MCBRIDE TALIN X</t>
  </si>
  <si>
    <t>MCBRIDE TALIN</t>
  </si>
  <si>
    <t>E0031546</t>
  </si>
  <si>
    <t>McBride, Talin PT</t>
  </si>
  <si>
    <t>315 S MANNING BLVD, RM 7422</t>
  </si>
  <si>
    <t>RUSSO SARAH</t>
  </si>
  <si>
    <t>Mazzaferro, Sarah PA</t>
  </si>
  <si>
    <t>BRONXVILLE</t>
  </si>
  <si>
    <t>55 PALMER AVE</t>
  </si>
  <si>
    <t>MATHEW SALIL</t>
  </si>
  <si>
    <t>MATHEW SALIL DR.</t>
  </si>
  <si>
    <t>E0409838</t>
  </si>
  <si>
    <t>Mathew, Salil MD</t>
  </si>
  <si>
    <t>MARTINELLI MICHAEL J MD</t>
  </si>
  <si>
    <t>MARTINELLI MICHAEL DR.</t>
  </si>
  <si>
    <t>E0149580</t>
  </si>
  <si>
    <t>Martinelli, Michael  MD</t>
  </si>
  <si>
    <t>Marshall, Jonah MD</t>
  </si>
  <si>
    <t>MARRA DANIEL ANDREW</t>
  </si>
  <si>
    <t>MARRA DANIEL MR.</t>
  </si>
  <si>
    <t>MARRA DANIEL</t>
  </si>
  <si>
    <t>E0390830</t>
  </si>
  <si>
    <t>Marra, Daniel NP</t>
  </si>
  <si>
    <t>MARMULSTEIN MICHAEL MD</t>
  </si>
  <si>
    <t>MARMULSTEIN MICHAEL DR.</t>
  </si>
  <si>
    <t>E0187838</t>
  </si>
  <si>
    <t>Marmulstein, Michael MD</t>
  </si>
  <si>
    <t>153 W 11TH ST</t>
  </si>
  <si>
    <t>MARGONO FRANZ  MD</t>
  </si>
  <si>
    <t>MARGONO FANZ DR.</t>
  </si>
  <si>
    <t>E0162884</t>
  </si>
  <si>
    <t>Margono, Franz MD</t>
  </si>
  <si>
    <t>MARAR HANI GEORGE</t>
  </si>
  <si>
    <t>MARAR HANI</t>
  </si>
  <si>
    <t>MARAR HANI G MD</t>
  </si>
  <si>
    <t>E0230045</t>
  </si>
  <si>
    <t>Marar, Hani  MD</t>
  </si>
  <si>
    <t>MANGAN KEVIN</t>
  </si>
  <si>
    <t>MANGAN KEVIN MR.</t>
  </si>
  <si>
    <t>E0412610</t>
  </si>
  <si>
    <t>Mangan, Kevin AUD</t>
  </si>
  <si>
    <t>315 S MANNING BLVD RM 7434</t>
  </si>
  <si>
    <t>MANEEN ALEX JOHN</t>
  </si>
  <si>
    <t>MANEEN ALEX</t>
  </si>
  <si>
    <t>E0338007</t>
  </si>
  <si>
    <t>Maneen, AJ PA</t>
  </si>
  <si>
    <t>MALINOWSKI DIANA</t>
  </si>
  <si>
    <t>E0411806</t>
  </si>
  <si>
    <t>Malinowski, Diana PA</t>
  </si>
  <si>
    <t>MALIK RIZWAN</t>
  </si>
  <si>
    <t>E0400199</t>
  </si>
  <si>
    <t>Malik, Rizwan MD</t>
  </si>
  <si>
    <t>MALIECKAL DEEPA ALICIA</t>
  </si>
  <si>
    <t>MALIECKAL DEEPA</t>
  </si>
  <si>
    <t>E0424085</t>
  </si>
  <si>
    <t>Malieckal, Deepa MD</t>
  </si>
  <si>
    <t>CANANDAIGUA</t>
  </si>
  <si>
    <t>350 PARRISH ST</t>
  </si>
  <si>
    <t>MALICK OMAR MD</t>
  </si>
  <si>
    <t>MALICK OMAR DR.</t>
  </si>
  <si>
    <t>OMAR MALICK</t>
  </si>
  <si>
    <t>E0004173</t>
  </si>
  <si>
    <t>Malick, Omar MD</t>
  </si>
  <si>
    <t>319 S MANNING BLVD # S</t>
  </si>
  <si>
    <t>MAINS SUZANNE ALEXANDRA</t>
  </si>
  <si>
    <t>MAINS SUZANNE</t>
  </si>
  <si>
    <t>E0339787</t>
  </si>
  <si>
    <t>Mains, Suzanne NP</t>
  </si>
  <si>
    <t>3332 ROCHAMBEAU AVE FL 3</t>
  </si>
  <si>
    <t>MAINGI SHAIL</t>
  </si>
  <si>
    <t>MAINGI SHAIL DR.</t>
  </si>
  <si>
    <t>E0323040</t>
  </si>
  <si>
    <t>Maingi, Shail MD</t>
  </si>
  <si>
    <t>MAHAR KATHERINE ELLEN</t>
  </si>
  <si>
    <t>MAHAR KATHERINE MS.</t>
  </si>
  <si>
    <t>E0007904</t>
  </si>
  <si>
    <t>Mahar, Katherine NP</t>
  </si>
  <si>
    <t>MA JI</t>
  </si>
  <si>
    <t>JI MA</t>
  </si>
  <si>
    <t>E0302879</t>
  </si>
  <si>
    <t>Ma, Ji MD</t>
  </si>
  <si>
    <t>144 PINE ST</t>
  </si>
  <si>
    <t>LYNCH-RINADI MAUREEN ELIZABETH</t>
  </si>
  <si>
    <t>LYNCH-RINALDI MAUREEN DR.</t>
  </si>
  <si>
    <t>E0325321</t>
  </si>
  <si>
    <t>Lynch-Rinaldi, Maureen AUD</t>
  </si>
  <si>
    <t>LUYUN RONNIE FRANCO</t>
  </si>
  <si>
    <t>LUYUN RONNIE DR.</t>
  </si>
  <si>
    <t>E0418988</t>
  </si>
  <si>
    <t>Luyun, Ronnie MD</t>
  </si>
  <si>
    <t>17 GLENN ROAD</t>
  </si>
  <si>
    <t>LUNDY LAUREN LEE</t>
  </si>
  <si>
    <t>LUNDY LAUREN</t>
  </si>
  <si>
    <t>E0391779</t>
  </si>
  <si>
    <t>Lundy, Lauren  NP</t>
  </si>
  <si>
    <t>Lundgren, Brandon PA</t>
  </si>
  <si>
    <t>1182 TROY SCHENECTADY RD</t>
  </si>
  <si>
    <t>LOVELY THOMAS JOHN MD</t>
  </si>
  <si>
    <t>LOVELY THOMAS</t>
  </si>
  <si>
    <t>E0185162</t>
  </si>
  <si>
    <t>Lovely, Thomas MD</t>
  </si>
  <si>
    <t>1000 N VILLAGE AVE</t>
  </si>
  <si>
    <t>LOUIS BETINA MD</t>
  </si>
  <si>
    <t>LOUIS BETINA DR.</t>
  </si>
  <si>
    <t>BETINA LOUIS</t>
  </si>
  <si>
    <t>E0293303</t>
  </si>
  <si>
    <t>Louis, Betina MD</t>
  </si>
  <si>
    <t>4 Palisades Drive</t>
  </si>
  <si>
    <t>Long, Molly PA</t>
  </si>
  <si>
    <t>LONG LYNNE C</t>
  </si>
  <si>
    <t>LONG LYNNE MRS.</t>
  </si>
  <si>
    <t>E0394053</t>
  </si>
  <si>
    <t>Long, Lynne RD, CDE</t>
  </si>
  <si>
    <t>55 MOHAWK ST</t>
  </si>
  <si>
    <t>LIU DAN</t>
  </si>
  <si>
    <t>E0419180</t>
  </si>
  <si>
    <t>Liu, Dan MD</t>
  </si>
  <si>
    <t>LITON AFROZA SULTANA MD</t>
  </si>
  <si>
    <t>LITON AFROZA</t>
  </si>
  <si>
    <t>AFROZA LITON</t>
  </si>
  <si>
    <t>E0002300</t>
  </si>
  <si>
    <t>Liton, Afroza MD</t>
  </si>
  <si>
    <t>LINDOW MATTHEW</t>
  </si>
  <si>
    <t>LINDOW MATTHEW MR.</t>
  </si>
  <si>
    <t>E0045418</t>
  </si>
  <si>
    <t>Lindow, Matthew PA</t>
  </si>
  <si>
    <t>LIBRUK MORGAN ASHLEE</t>
  </si>
  <si>
    <t>LIBRUK MORGAN</t>
  </si>
  <si>
    <t>E0412248</t>
  </si>
  <si>
    <t>Libruk, Morgan PA</t>
  </si>
  <si>
    <t>1375 WASHINGTON AVE</t>
  </si>
  <si>
    <t>LEROY MARTHA A</t>
  </si>
  <si>
    <t>LEROY MARTHA MRS.</t>
  </si>
  <si>
    <t>E0049857</t>
  </si>
  <si>
    <t>LeRoy, Martha PA</t>
  </si>
  <si>
    <t>Lefner, Jennifer MD</t>
  </si>
  <si>
    <t>LEBER SAVANAH ELIZABETH</t>
  </si>
  <si>
    <t>LEBER SAVANAH</t>
  </si>
  <si>
    <t>E0388464</t>
  </si>
  <si>
    <t>Leber, Savanah PA</t>
  </si>
  <si>
    <t>LAWTON KELLEY LYNNE</t>
  </si>
  <si>
    <t>LAWTON KELLEY MRS.</t>
  </si>
  <si>
    <t>E0352933</t>
  </si>
  <si>
    <t>Lawton, Kelley  PA</t>
  </si>
  <si>
    <t>LAVIGNE GREGORY L MD</t>
  </si>
  <si>
    <t>LAVIGNE GREGORY</t>
  </si>
  <si>
    <t>E0130085</t>
  </si>
  <si>
    <t>Lavigne, Greg MD</t>
  </si>
  <si>
    <t>ELLENVILLE</t>
  </si>
  <si>
    <t>6 HEALTHY WAY</t>
  </si>
  <si>
    <t>LAURENT YVENALIE</t>
  </si>
  <si>
    <t>E0359327</t>
  </si>
  <si>
    <t>Laurent, Yvenalie MD</t>
  </si>
  <si>
    <t>LARISCY DAVID WAYNE</t>
  </si>
  <si>
    <t>LARISCY DAVID DR.</t>
  </si>
  <si>
    <t>LARISCY DAVID</t>
  </si>
  <si>
    <t>E0347835</t>
  </si>
  <si>
    <t>Lariscy, David MD</t>
  </si>
  <si>
    <t>LAMOUTTE KATHRYN</t>
  </si>
  <si>
    <t>E0086711</t>
  </si>
  <si>
    <t>Lamoutte, Kathryn  PT</t>
  </si>
  <si>
    <t>CLEMENTS JAMIE MARIE</t>
  </si>
  <si>
    <t>CLEMENTS JAMIE</t>
  </si>
  <si>
    <t>E0370455</t>
  </si>
  <si>
    <t>Lamere, Jamie PA</t>
  </si>
  <si>
    <t>600 NORTHERN BLVD HO</t>
  </si>
  <si>
    <t>LALA MOINAKHTAR</t>
  </si>
  <si>
    <t>LALA MOINAKHTAR DR.</t>
  </si>
  <si>
    <t>E0409833</t>
  </si>
  <si>
    <t>Lala, Moinakhtar MD</t>
  </si>
  <si>
    <t>BENEDICTINE HOSP</t>
  </si>
  <si>
    <t>LADER ELLIS WAYNE          MD</t>
  </si>
  <si>
    <t>LADER ELLIS DR.</t>
  </si>
  <si>
    <t>E0224957</t>
  </si>
  <si>
    <t>Lader, Ellis  MD</t>
  </si>
  <si>
    <t>LABATE KATRINA LYNN</t>
  </si>
  <si>
    <t>LABATE KATRINA</t>
  </si>
  <si>
    <t>E0313726</t>
  </si>
  <si>
    <t>Labate, Katrina PA</t>
  </si>
  <si>
    <t>Kutzer, William PA</t>
  </si>
  <si>
    <t>Kuo, Ramsay MD</t>
  </si>
  <si>
    <t>KUMAR NEENA MD</t>
  </si>
  <si>
    <t>KUMAR NEENA</t>
  </si>
  <si>
    <t>E0288124</t>
  </si>
  <si>
    <t>Kumar, Neena MD</t>
  </si>
  <si>
    <t>Kufs, William MD</t>
  </si>
  <si>
    <t>KUEHN TRACY ANN</t>
  </si>
  <si>
    <t>KUEHN TRACY MRS.</t>
  </si>
  <si>
    <t>E0394037</t>
  </si>
  <si>
    <t>Kuehn, Tracy  CDE</t>
  </si>
  <si>
    <t>ALBANY MEM HOSPITAL</t>
  </si>
  <si>
    <t>KRISA JOHN MD</t>
  </si>
  <si>
    <t>KRISA JOHN</t>
  </si>
  <si>
    <t>E0060704</t>
  </si>
  <si>
    <t>Krisa, John MD</t>
  </si>
  <si>
    <t>KREIENBERG SUZANNE E MD</t>
  </si>
  <si>
    <t>KREIENBERG SUZANNE DR.</t>
  </si>
  <si>
    <t>E0105547</t>
  </si>
  <si>
    <t>Kreienberg, Suzanne MD</t>
  </si>
  <si>
    <t>KRASNIQI BETH-ANNE</t>
  </si>
  <si>
    <t>Krasniqi, Beth-Anne PT</t>
  </si>
  <si>
    <t>Kondo, Nicholas MD</t>
  </si>
  <si>
    <t>NORTHEAST ADVANCED IMAGING</t>
  </si>
  <si>
    <t>KOMISSAROVA MARIA</t>
  </si>
  <si>
    <t>KOMISSAROVA MARIA A</t>
  </si>
  <si>
    <t>E0376265</t>
  </si>
  <si>
    <t>Komissarova, Maria MD</t>
  </si>
  <si>
    <t>KOH DANIEL YEA SUK</t>
  </si>
  <si>
    <t>KOH DANIEL</t>
  </si>
  <si>
    <t>E0362241</t>
  </si>
  <si>
    <t>Koh, Daniel MD</t>
  </si>
  <si>
    <t>KOBLENZER JUDE A</t>
  </si>
  <si>
    <t>KOBLENZER JUDE</t>
  </si>
  <si>
    <t>E0318764</t>
  </si>
  <si>
    <t>Koblenzer, Jude NP</t>
  </si>
  <si>
    <t>100 HOSPITAL ROAD</t>
  </si>
  <si>
    <t>KLEIN RONALD STEVEN MD</t>
  </si>
  <si>
    <t>KLEIN RONALD</t>
  </si>
  <si>
    <t>E0189799</t>
  </si>
  <si>
    <t>Klein, Ronald MD</t>
  </si>
  <si>
    <t>KLAUSNER THERESA INTILLI</t>
  </si>
  <si>
    <t>KLAUSNER THERESA MRS.</t>
  </si>
  <si>
    <t>E0319659</t>
  </si>
  <si>
    <t>Klausner, Theresa NP</t>
  </si>
  <si>
    <t>5831 SACANDAGA RD</t>
  </si>
  <si>
    <t>KLAUSNER ERIC G  MD</t>
  </si>
  <si>
    <t>KLAUSNER ERIC DR.</t>
  </si>
  <si>
    <t>E0171993</t>
  </si>
  <si>
    <t>Klausner, Eric MD</t>
  </si>
  <si>
    <t>KITTLE RICHARD ERIC</t>
  </si>
  <si>
    <t>KITTLE RICHARD</t>
  </si>
  <si>
    <t>E0335431</t>
  </si>
  <si>
    <t>Kittle, Richard MD</t>
  </si>
  <si>
    <t>Kirkpatrick, Yulia NP</t>
  </si>
  <si>
    <t>KING KEVIN LEE</t>
  </si>
  <si>
    <t>KING KEVIN</t>
  </si>
  <si>
    <t>KING KEVIN MD</t>
  </si>
  <si>
    <t>E0141787</t>
  </si>
  <si>
    <t>King, Kevin MD</t>
  </si>
  <si>
    <t>KIM YUN JEONG MD</t>
  </si>
  <si>
    <t>KIM YUN JEONG</t>
  </si>
  <si>
    <t>E0285492</t>
  </si>
  <si>
    <t>Kim, Yun Jeong MD</t>
  </si>
  <si>
    <t>KIM SUSAN SUNJUNG</t>
  </si>
  <si>
    <t>KIM SUSAN</t>
  </si>
  <si>
    <t>E0307268</t>
  </si>
  <si>
    <t>Kim, Susan MD</t>
  </si>
  <si>
    <t>315 S MANNING BLVD # 6512</t>
  </si>
  <si>
    <t>KIM EUN HA</t>
  </si>
  <si>
    <t>E0419839</t>
  </si>
  <si>
    <t>Kim, Eun MD</t>
  </si>
  <si>
    <t>KIM ALICE Y MD</t>
  </si>
  <si>
    <t>KIM ALICE DR.</t>
  </si>
  <si>
    <t>E0062479</t>
  </si>
  <si>
    <t>Kim, Alice  MD</t>
  </si>
  <si>
    <t>KHURSHID PARVEEN MD</t>
  </si>
  <si>
    <t>KHURSHID PARVEEN</t>
  </si>
  <si>
    <t>PARVEEN KHUKSHID MD</t>
  </si>
  <si>
    <t>E0007111</t>
  </si>
  <si>
    <t>Khurshid, Parveen MD</t>
  </si>
  <si>
    <t>NEW HYDE PARK</t>
  </si>
  <si>
    <t>27005 76TH AVE</t>
  </si>
  <si>
    <t>KHURANA DHEERAJ MD</t>
  </si>
  <si>
    <t>KHURANA DHEERAJ</t>
  </si>
  <si>
    <t>DHEERAJ KHURANA MBBS</t>
  </si>
  <si>
    <t>E0288702</t>
  </si>
  <si>
    <t>Khurana, Dheeraj MD</t>
  </si>
  <si>
    <t>KHIANGTE ZOTHANMAWII</t>
  </si>
  <si>
    <t>KHIANGTE Z</t>
  </si>
  <si>
    <t>E0348849</t>
  </si>
  <si>
    <t>Khiangte, Zothanmawii Zoi MD</t>
  </si>
  <si>
    <t>KHANKHEL ISRAR</t>
  </si>
  <si>
    <t>KHANKHEL ISRAR DR.</t>
  </si>
  <si>
    <t>ISRAR KHANKHEL</t>
  </si>
  <si>
    <t>E0299727</t>
  </si>
  <si>
    <t>Khankhel, Israr MD</t>
  </si>
  <si>
    <t>VALLEY MED ASSOC PC</t>
  </si>
  <si>
    <t>KHANDAKER DILARA ZABEEN MD</t>
  </si>
  <si>
    <t>KHANDAKER DILARA DR.</t>
  </si>
  <si>
    <t>E0156853</t>
  </si>
  <si>
    <t>Khandaker, Dilara MD</t>
  </si>
  <si>
    <t>KHAN TAREKUL HAQUE</t>
  </si>
  <si>
    <t>KHAN TAREKUL DR.</t>
  </si>
  <si>
    <t>KHAN TAREKUL H MD</t>
  </si>
  <si>
    <t>E0113906</t>
  </si>
  <si>
    <t>Khan, Tarekul DO</t>
  </si>
  <si>
    <t>KHAN SAADAT</t>
  </si>
  <si>
    <t>E0399366</t>
  </si>
  <si>
    <t>Khan, Saadat MD</t>
  </si>
  <si>
    <t>KHAN ABDUL SUNEEL MD</t>
  </si>
  <si>
    <t>KHAN ABDUL DR.</t>
  </si>
  <si>
    <t>E0074274</t>
  </si>
  <si>
    <t>Khan, Abdul MD</t>
  </si>
  <si>
    <t>Kestler, Margaret PA</t>
  </si>
  <si>
    <t>KERNER RENE LYNN</t>
  </si>
  <si>
    <t>KERNER RENE</t>
  </si>
  <si>
    <t>E0319764</t>
  </si>
  <si>
    <t>Kerner, Rene NP</t>
  </si>
  <si>
    <t>Kepner, Heather NP</t>
  </si>
  <si>
    <t>KEIM REBECCA L</t>
  </si>
  <si>
    <t>KEIM REBECCA DR.</t>
  </si>
  <si>
    <t>E0324661</t>
  </si>
  <si>
    <t>Keim, Rebecca MD</t>
  </si>
  <si>
    <t>2 PALISADES DR SUITE 150</t>
  </si>
  <si>
    <t>KEEFE JOHN P</t>
  </si>
  <si>
    <t>KEEFE JOHN MR.</t>
  </si>
  <si>
    <t>E0066015</t>
  </si>
  <si>
    <t>Keefe, John PA</t>
  </si>
  <si>
    <t>KAYI POOJA M</t>
  </si>
  <si>
    <t>KAYI POOJA</t>
  </si>
  <si>
    <t>E0388558</t>
  </si>
  <si>
    <t>Kayi, Pooja M MD</t>
  </si>
  <si>
    <t>KAY KATHLEEN BARRETT</t>
  </si>
  <si>
    <t>KAY KATHLEEN</t>
  </si>
  <si>
    <t>E0388551</t>
  </si>
  <si>
    <t>Kay, Kathleen MD</t>
  </si>
  <si>
    <t>KAUSEL ANA MARIA</t>
  </si>
  <si>
    <t>KAUSEL ANA DR.</t>
  </si>
  <si>
    <t>E0428499</t>
  </si>
  <si>
    <t>Kausel, Ana Maria MD</t>
  </si>
  <si>
    <t>319 SOUTH MANNING BLVD</t>
  </si>
  <si>
    <t>KAUFMAN GABRIEL JUSTIN</t>
  </si>
  <si>
    <t>KAUFMAN GABRIEL DR.</t>
  </si>
  <si>
    <t>KAUFMAN GABRIEL</t>
  </si>
  <si>
    <t>E0009701</t>
  </si>
  <si>
    <t>Kaufman, Gabriel  MD</t>
  </si>
  <si>
    <t>24 MADISON AVENUE EXT</t>
  </si>
  <si>
    <t>KASBEKAR VISHWALA PRATOD</t>
  </si>
  <si>
    <t>KASBEKAR VISHWALA DR.</t>
  </si>
  <si>
    <t>KASBEKAR VISHWALA</t>
  </si>
  <si>
    <t>E0419153</t>
  </si>
  <si>
    <t>Kasbekar, Vishwala MD</t>
  </si>
  <si>
    <t>KARHAN BETH LAUREN</t>
  </si>
  <si>
    <t>KARHAN BETH</t>
  </si>
  <si>
    <t>E0335671</t>
  </si>
  <si>
    <t>Karhan, Beth NP</t>
  </si>
  <si>
    <t>ALBANY ASSOC CARDIO</t>
  </si>
  <si>
    <t>KAPUSCINSKA BARBARA MD</t>
  </si>
  <si>
    <t>KAPUSCINSKA BARBARA</t>
  </si>
  <si>
    <t>E0185278</t>
  </si>
  <si>
    <t>Kapuchinska, Barbara MD</t>
  </si>
  <si>
    <t>ST CLARE'S HOSPITAL</t>
  </si>
  <si>
    <t>KAPLAN IRINA INNA MD</t>
  </si>
  <si>
    <t>KAPLAN IRINA DR.</t>
  </si>
  <si>
    <t>E0102361</t>
  </si>
  <si>
    <t>Kaplan, Irina MD</t>
  </si>
  <si>
    <t>KANDIYIL PRABHNA NAVEEN MD</t>
  </si>
  <si>
    <t>KANDIYIL PRABHNA DR.</t>
  </si>
  <si>
    <t>KANDIYIL PRABHNA</t>
  </si>
  <si>
    <t>E0012531</t>
  </si>
  <si>
    <t>Kandiyil, Prabhna MD</t>
  </si>
  <si>
    <t>Kandath, David MD</t>
  </si>
  <si>
    <t>KALAVAZOFF NADINE</t>
  </si>
  <si>
    <t>E0424633</t>
  </si>
  <si>
    <t>Kalavazoff, Nadine MD</t>
  </si>
  <si>
    <t>KACZOR MICHAL</t>
  </si>
  <si>
    <t>E0400249</t>
  </si>
  <si>
    <t>Kaczor, Michal MD</t>
  </si>
  <si>
    <t>Kachurek, David MD</t>
  </si>
  <si>
    <t>JOYCE VANESSA TORRES</t>
  </si>
  <si>
    <t>JOYCE VANESSA</t>
  </si>
  <si>
    <t>E0401189</t>
  </si>
  <si>
    <t>Joyce, Vanessa FNP</t>
  </si>
  <si>
    <t>JONES AIMEE LYNN</t>
  </si>
  <si>
    <t>JONES AIMEE MS.</t>
  </si>
  <si>
    <t>JONES AIMEE L</t>
  </si>
  <si>
    <t>E0387417</t>
  </si>
  <si>
    <t>Jones, Aimee PA</t>
  </si>
  <si>
    <t>JOHNSON-DELLA SALA CHERYL</t>
  </si>
  <si>
    <t>JOHNSON DELLA SALA CHERYL</t>
  </si>
  <si>
    <t>E0045778</t>
  </si>
  <si>
    <t>Johnson-Della Sala, Cheryl CNM</t>
  </si>
  <si>
    <t>JOHNSON ALAN J</t>
  </si>
  <si>
    <t>JOHNSON ALAN</t>
  </si>
  <si>
    <t>E0067173</t>
  </si>
  <si>
    <t>Johnson, Alan PT</t>
  </si>
  <si>
    <t>JEAN-PIERRE ELMISE MD</t>
  </si>
  <si>
    <t>JEAN-PIERRE ELMISE DR.</t>
  </si>
  <si>
    <t>JEAN-PIERRE ELMISE</t>
  </si>
  <si>
    <t>E0010882</t>
  </si>
  <si>
    <t>Jean-Pierre, Elmise MD</t>
  </si>
  <si>
    <t>JAVAID MUHAMMAD AHSAN</t>
  </si>
  <si>
    <t>JAVAID EHSON DR.</t>
  </si>
  <si>
    <t>E0400056</t>
  </si>
  <si>
    <t>Javaid, Muhammad MD</t>
  </si>
  <si>
    <t>JALEEL NED</t>
  </si>
  <si>
    <t>E0303059</t>
  </si>
  <si>
    <t>Jaleel, Ned DO</t>
  </si>
  <si>
    <t>244 WESTCHESTER AVE</t>
  </si>
  <si>
    <t>JAIN SANJEEV</t>
  </si>
  <si>
    <t>E0347882</t>
  </si>
  <si>
    <t>Jain, Sanjeev MD</t>
  </si>
  <si>
    <t>33-57 HARRISON ST</t>
  </si>
  <si>
    <t>JAFRI PARVEZ MD</t>
  </si>
  <si>
    <t>JAFRI PARVEZ</t>
  </si>
  <si>
    <t>E0031587</t>
  </si>
  <si>
    <t>Jafri, Parvez MD</t>
  </si>
  <si>
    <t>JAFFREY IRA SANFORD</t>
  </si>
  <si>
    <t>JAFFREY IRA DR.</t>
  </si>
  <si>
    <t>JAFFREY IRA S FACP MD</t>
  </si>
  <si>
    <t>E0277991</t>
  </si>
  <si>
    <t>Jaffrey, Ira MD</t>
  </si>
  <si>
    <t>315 S MANNING BLVD RM 3563C</t>
  </si>
  <si>
    <t>JACOB JACKCY</t>
  </si>
  <si>
    <t>E0355293</t>
  </si>
  <si>
    <t>Jacob, Jackcy MD</t>
  </si>
  <si>
    <t>WARREN</t>
  </si>
  <si>
    <t>2 CRESCANT PARK</t>
  </si>
  <si>
    <t>ISMAIL MAHMOUD ISMAIL MD</t>
  </si>
  <si>
    <t>ISMAIL MAHMOUD DR.</t>
  </si>
  <si>
    <t>E0061367</t>
  </si>
  <si>
    <t>Ismail, Mahmoud MD</t>
  </si>
  <si>
    <t>QUAKER STREET</t>
  </si>
  <si>
    <t>10284 DUANESBURG RD</t>
  </si>
  <si>
    <t>ISEMAN ELIZABETH DINNEL</t>
  </si>
  <si>
    <t>ISEMAN ELIZABETH</t>
  </si>
  <si>
    <t>E0304416</t>
  </si>
  <si>
    <t>Iseman, Elizabeth LCSW</t>
  </si>
  <si>
    <t>279 TROY ROAD RTE 4</t>
  </si>
  <si>
    <t>ISEMAN CHRISTINE MARIE</t>
  </si>
  <si>
    <t>ISEMAN CHRISTINE</t>
  </si>
  <si>
    <t>E0375635</t>
  </si>
  <si>
    <t>Iseman, Christine MD</t>
  </si>
  <si>
    <t>Irwin, Robert  MD</t>
  </si>
  <si>
    <t>PAGNOTTI KELLY IRWIN</t>
  </si>
  <si>
    <t>PAGNOTTI KELLY</t>
  </si>
  <si>
    <t>IRWIN KELLY</t>
  </si>
  <si>
    <t>E0362297</t>
  </si>
  <si>
    <t>Irwin, Kelly NP</t>
  </si>
  <si>
    <t>IHSAN MUHAMMAD</t>
  </si>
  <si>
    <t>IHSAN MUHAMMAD DR.</t>
  </si>
  <si>
    <t>E0414973</t>
  </si>
  <si>
    <t>Ihsan, Muhammad MD</t>
  </si>
  <si>
    <t>SUNY HLTH SCIENCE</t>
  </si>
  <si>
    <t>IFUDU ONYEKACHI MD</t>
  </si>
  <si>
    <t>IFUDU ONYEKACHI</t>
  </si>
  <si>
    <t>E0182665</t>
  </si>
  <si>
    <t>Ifudu, Onuekachi MD</t>
  </si>
  <si>
    <t>ELLIS HOSPTIAL</t>
  </si>
  <si>
    <t>HUTCHINS TARA M</t>
  </si>
  <si>
    <t>HUTCHINGS TARA</t>
  </si>
  <si>
    <t>E0144882</t>
  </si>
  <si>
    <t>Hutchings, Tara PA</t>
  </si>
  <si>
    <t>ALBANY RADIOLOGIC ASSOC</t>
  </si>
  <si>
    <t>HUGHES STEPHEN ARNOLD MD</t>
  </si>
  <si>
    <t>HUGHES STEPHEN DR.</t>
  </si>
  <si>
    <t>E0183604</t>
  </si>
  <si>
    <t>Hughes, Stephen  MD</t>
  </si>
  <si>
    <t>HOLM BEN</t>
  </si>
  <si>
    <t>Holm, Ben PA</t>
  </si>
  <si>
    <t>Hogan, Eileen NP</t>
  </si>
  <si>
    <t>Hirt, Deborah CNM</t>
  </si>
  <si>
    <t>HIGGINS JENNIFER</t>
  </si>
  <si>
    <t>E0292726</t>
  </si>
  <si>
    <t>Higgins, Jennifer OT</t>
  </si>
  <si>
    <t>648 PLANK RD STE 101</t>
  </si>
  <si>
    <t>HICKS MARIA</t>
  </si>
  <si>
    <t>E0412597</t>
  </si>
  <si>
    <t>Hicks, Maria OT</t>
  </si>
  <si>
    <t>HENRIQUES EDGAR R MD</t>
  </si>
  <si>
    <t>HENRIQUES EDGAR</t>
  </si>
  <si>
    <t>E0047207</t>
  </si>
  <si>
    <t>Henriques, Edgar MD</t>
  </si>
  <si>
    <t>HENNESSY CAROL S</t>
  </si>
  <si>
    <t>HENNESSY CAROL</t>
  </si>
  <si>
    <t>E0177067</t>
  </si>
  <si>
    <t>Hennessy, Carol OT</t>
  </si>
  <si>
    <t>GREEN ISLAND</t>
  </si>
  <si>
    <t>31 LOWER HUDSON AVE</t>
  </si>
  <si>
    <t>HENNESSEY WILLIAM J MD</t>
  </si>
  <si>
    <t>HENNESSEY WILLIAM DR.</t>
  </si>
  <si>
    <t>HENNESSEY WILLIAM J MD PC</t>
  </si>
  <si>
    <t>E0250148</t>
  </si>
  <si>
    <t>Hennessey, Willliam MD</t>
  </si>
  <si>
    <t>1400 PELHAM PKWY S</t>
  </si>
  <si>
    <t>HECKMAN JASON TODD MD</t>
  </si>
  <si>
    <t>HECKMAN JASON DR.</t>
  </si>
  <si>
    <t>E0022341</t>
  </si>
  <si>
    <t>Heckman, Jason  MD</t>
  </si>
  <si>
    <t>HEALY KIRSTEN O MD</t>
  </si>
  <si>
    <t>HEALY KIRSTEN DR.</t>
  </si>
  <si>
    <t>E0023306</t>
  </si>
  <si>
    <t>Healy, Kirsten  MD</t>
  </si>
  <si>
    <t>HAWKINS ANDREW STEWART</t>
  </si>
  <si>
    <t>HAWKINS ANDREW DR.</t>
  </si>
  <si>
    <t>E0399278</t>
  </si>
  <si>
    <t>Hawkins, Andrew MD</t>
  </si>
  <si>
    <t>317 S MANNING BLVD STE 220</t>
  </si>
  <si>
    <t>HASSAN SYED RIAZ UL</t>
  </si>
  <si>
    <t>HASSAN SYED</t>
  </si>
  <si>
    <t>HASSAN SYED RIAZ UL MD</t>
  </si>
  <si>
    <t>E0031144</t>
  </si>
  <si>
    <t>Hassan, Syed MD</t>
  </si>
  <si>
    <t>HASHEMIYOON RAMEEN  MD</t>
  </si>
  <si>
    <t>HASHEMIYOON RAMEEN DR.</t>
  </si>
  <si>
    <t>E0013629</t>
  </si>
  <si>
    <t>Hashemiyoon, Rameen MD</t>
  </si>
  <si>
    <t>63 ALBANY SHAKER RD STE G01</t>
  </si>
  <si>
    <t>HARRIS NANCY A</t>
  </si>
  <si>
    <t>HARRIS NANCY MRS.</t>
  </si>
  <si>
    <t>E0303942</t>
  </si>
  <si>
    <t>Harris, Nancy NP</t>
  </si>
  <si>
    <t>HARRIS LAURIE ANN</t>
  </si>
  <si>
    <t>HARRIS LAURIE</t>
  </si>
  <si>
    <t>E0394171</t>
  </si>
  <si>
    <t>Harris, Laurie CDE</t>
  </si>
  <si>
    <t>Harris, Judy NP</t>
  </si>
  <si>
    <t>HARE RAYMOND</t>
  </si>
  <si>
    <t>E0285039</t>
  </si>
  <si>
    <t>Hare, Raymond LCSW</t>
  </si>
  <si>
    <t>HAQUE ANWAR MOHAMMED MD</t>
  </si>
  <si>
    <t>HAQUE ANWAR DR.</t>
  </si>
  <si>
    <t>E0298146</t>
  </si>
  <si>
    <t>Haque, Anwar MD</t>
  </si>
  <si>
    <t>A DIVISION OF PRIME CARE PYS PLLC</t>
  </si>
  <si>
    <t>HALPERT JONATHAN S MD</t>
  </si>
  <si>
    <t>HALPERT JONATHAN DR.</t>
  </si>
  <si>
    <t>E0078472</t>
  </si>
  <si>
    <t>Halpert, Jonathan  MD</t>
  </si>
  <si>
    <t>SPA PHYS THERAPY PC</t>
  </si>
  <si>
    <t>HAFF MARGRET C</t>
  </si>
  <si>
    <t>HAFF MARGRET</t>
  </si>
  <si>
    <t>E0073972</t>
  </si>
  <si>
    <t>Haff, Margaret PT</t>
  </si>
  <si>
    <t>HADLEY SAMANTHA</t>
  </si>
  <si>
    <t>BROWN SAMANTHA</t>
  </si>
  <si>
    <t>E0412622</t>
  </si>
  <si>
    <t>Hadley, Samantha DPT</t>
  </si>
  <si>
    <t>HABURA LARA X</t>
  </si>
  <si>
    <t>HABURA LARA</t>
  </si>
  <si>
    <t>E0031563</t>
  </si>
  <si>
    <t>Habura, Lara OT</t>
  </si>
  <si>
    <t>967 N BROADWAY</t>
  </si>
  <si>
    <t>GULYANICH TARAS M</t>
  </si>
  <si>
    <t>GULYANICH TARAS</t>
  </si>
  <si>
    <t>GULYANICH TARAS M RN</t>
  </si>
  <si>
    <t>E0080296</t>
  </si>
  <si>
    <t>Gulyanich, Taras MD</t>
  </si>
  <si>
    <t>GULLIVER HEATHER MARIE</t>
  </si>
  <si>
    <t>GULLIVER HEATHER</t>
  </si>
  <si>
    <t>GULLIVER RPA HEATHER M</t>
  </si>
  <si>
    <t>E0364928</t>
  </si>
  <si>
    <t>Gulliver, Heather PA</t>
  </si>
  <si>
    <t>NC</t>
  </si>
  <si>
    <t>RAEFORD</t>
  </si>
  <si>
    <t>6322 FAYETTEVILLE RD</t>
  </si>
  <si>
    <t>GUERRIER MAHALIA RUTH</t>
  </si>
  <si>
    <t>GUERRIER MAHALIA</t>
  </si>
  <si>
    <t>E0351189</t>
  </si>
  <si>
    <t>Guerrier, Mahalia MD</t>
  </si>
  <si>
    <t>GRAHAM CLAUDIA ANN</t>
  </si>
  <si>
    <t>GRAHAM CLAUDIA MS.</t>
  </si>
  <si>
    <t>E0009935</t>
  </si>
  <si>
    <t>Graham, Claudia NP</t>
  </si>
  <si>
    <t>855 ROUTE 146 STE 150</t>
  </si>
  <si>
    <t>GOTTESMAN DINA</t>
  </si>
  <si>
    <t>E0418975</t>
  </si>
  <si>
    <t>Gottesman, Dina DO</t>
  </si>
  <si>
    <t>GORT DENNIS A</t>
  </si>
  <si>
    <t>GORT DENNIS</t>
  </si>
  <si>
    <t>GORT DENNIS A MD</t>
  </si>
  <si>
    <t>E0251638</t>
  </si>
  <si>
    <t>Gort, Dennis MD</t>
  </si>
  <si>
    <t>GORMAN MICHAEL A</t>
  </si>
  <si>
    <t>GORMAN MICHAEL MR.</t>
  </si>
  <si>
    <t>E0049853</t>
  </si>
  <si>
    <t>Gorman, Michael PA</t>
  </si>
  <si>
    <t>GORMAN AMY MARIE</t>
  </si>
  <si>
    <t>GORMAN AMY MRS.</t>
  </si>
  <si>
    <t>GORMAN AMY M</t>
  </si>
  <si>
    <t>E0043854</t>
  </si>
  <si>
    <t>Gorman, Amy PA</t>
  </si>
  <si>
    <t>GORDON SETH</t>
  </si>
  <si>
    <t>GORDON SETH DR.</t>
  </si>
  <si>
    <t>E0427040</t>
  </si>
  <si>
    <t>Gordon, Seth MD</t>
  </si>
  <si>
    <t>GORDON BRIAN M</t>
  </si>
  <si>
    <t>GORDON BRIAN DR.</t>
  </si>
  <si>
    <t>GORDON BRIAN M MD</t>
  </si>
  <si>
    <t>E0106495</t>
  </si>
  <si>
    <t>Gordon, Brian MD</t>
  </si>
  <si>
    <t>4401 MIDDLE SETTLEMENT RD STE 102</t>
  </si>
  <si>
    <t>GOLIS DENNIS JOSEPH</t>
  </si>
  <si>
    <t>GOLIS DENNIS</t>
  </si>
  <si>
    <t>E0388817</t>
  </si>
  <si>
    <t>Golis, Dennis PA</t>
  </si>
  <si>
    <t>GOLDBERG CRAIG R MD</t>
  </si>
  <si>
    <t>GOLDBERG CRAIG DR.</t>
  </si>
  <si>
    <t>E0068874</t>
  </si>
  <si>
    <t>Goldberg, Craig MD</t>
  </si>
  <si>
    <t>GOLD LOUIS HAROLD MD</t>
  </si>
  <si>
    <t>GOLD LOUIS</t>
  </si>
  <si>
    <t>E0171389</t>
  </si>
  <si>
    <t>Gold, Louis MD</t>
  </si>
  <si>
    <t>5 PALISADES DR STE 100</t>
  </si>
  <si>
    <t>GOFF MEAGAN JEAN</t>
  </si>
  <si>
    <t>GOFF MEAGAN</t>
  </si>
  <si>
    <t>GOFF MEAGAN J</t>
  </si>
  <si>
    <t>E0397844</t>
  </si>
  <si>
    <t>Goff, Meagan NP</t>
  </si>
  <si>
    <t>ST PETERS HSP</t>
  </si>
  <si>
    <t>GILLMAN DAVID JOHN</t>
  </si>
  <si>
    <t>GILLMAN DAVID</t>
  </si>
  <si>
    <t>E0146071</t>
  </si>
  <si>
    <t>Gillman, David PA</t>
  </si>
  <si>
    <t>GIALANELLA THEODORE</t>
  </si>
  <si>
    <t>GIALANELLA THEODORE DR.</t>
  </si>
  <si>
    <t>E0315022</t>
  </si>
  <si>
    <t>Gialanella, Theodore DDS</t>
  </si>
  <si>
    <t>GERMINDER ELIZABETH NICOLE</t>
  </si>
  <si>
    <t>GERMINDER ELIZABETH</t>
  </si>
  <si>
    <t>E0388752</t>
  </si>
  <si>
    <t>Germinder, Elizabeth MD</t>
  </si>
  <si>
    <t>NEW LEBANON</t>
  </si>
  <si>
    <t>114 ROUTES 20 &amp; 22</t>
  </si>
  <si>
    <t>GEEHR ROBERT B             MD</t>
  </si>
  <si>
    <t>GEEHR ROBERT</t>
  </si>
  <si>
    <t>E0220335</t>
  </si>
  <si>
    <t>Geehr, Robert  MD</t>
  </si>
  <si>
    <t>2231 BURDETT AVE STES 130 &amp; 230</t>
  </si>
  <si>
    <t>GEBERT JOHN KEVIN MD</t>
  </si>
  <si>
    <t>GEBERT JOHN</t>
  </si>
  <si>
    <t>E0215153</t>
  </si>
  <si>
    <t>Gebert, John MD</t>
  </si>
  <si>
    <t>GASSON CHRISTIAN ANTHONY MD</t>
  </si>
  <si>
    <t>GASSON CHRISTIAN DR.</t>
  </si>
  <si>
    <t>E0015208</t>
  </si>
  <si>
    <t>Gasson, Christian MD</t>
  </si>
  <si>
    <t>GARDNER SARAH</t>
  </si>
  <si>
    <t>GARDNER SARAH DR.</t>
  </si>
  <si>
    <t>E0412608</t>
  </si>
  <si>
    <t>Gardner, Sarah PT</t>
  </si>
  <si>
    <t>785 HOOSICK RD</t>
  </si>
  <si>
    <t>GARDNER ROSEMARY</t>
  </si>
  <si>
    <t>LEE ROSEMARY K RPA</t>
  </si>
  <si>
    <t>E0007345</t>
  </si>
  <si>
    <t>Gardner, Rosemary PA</t>
  </si>
  <si>
    <t>Gardner, Jerry PA</t>
  </si>
  <si>
    <t>GARCIA RACHEL ANNA</t>
  </si>
  <si>
    <t>GARCIA RACHEL DR.</t>
  </si>
  <si>
    <t>E0424307</t>
  </si>
  <si>
    <t>Garcia, Rachel MD</t>
  </si>
  <si>
    <t>1092 MADISON AVENUE</t>
  </si>
  <si>
    <t>GALLO KRISTINA</t>
  </si>
  <si>
    <t>GALLO KRISTINA DR.</t>
  </si>
  <si>
    <t>E0027471</t>
  </si>
  <si>
    <t>Gallo, Kristina DDS</t>
  </si>
  <si>
    <t>Gabriel, Nancy NP</t>
  </si>
  <si>
    <t>1401 MASSACHUSETTS AVE</t>
  </si>
  <si>
    <t>FRISCIA MARISA</t>
  </si>
  <si>
    <t>FRISCIA MARISA MD</t>
  </si>
  <si>
    <t>E0150123</t>
  </si>
  <si>
    <t>Friscia, Marisa MD</t>
  </si>
  <si>
    <t>799 S PEARL ST</t>
  </si>
  <si>
    <t>FRANK MICHAEL JR RPA</t>
  </si>
  <si>
    <t>FRANK MICHAEL MR.</t>
  </si>
  <si>
    <t>E0172798</t>
  </si>
  <si>
    <t>Frank, Michael PA</t>
  </si>
  <si>
    <t>JON PATRICK FORD PA-C</t>
  </si>
  <si>
    <t>FORD JON MR.</t>
  </si>
  <si>
    <t>FORD JON PATRICK</t>
  </si>
  <si>
    <t>E0353185</t>
  </si>
  <si>
    <t>Ford, Jon PA</t>
  </si>
  <si>
    <t>319 S MANNING BLVD SUITE 304</t>
  </si>
  <si>
    <t>FOLEK JESSICA</t>
  </si>
  <si>
    <t>E0418974</t>
  </si>
  <si>
    <t>Folek, Jessica MD</t>
  </si>
  <si>
    <t>FLECK BARBARA J</t>
  </si>
  <si>
    <t>FLECK BARBARA</t>
  </si>
  <si>
    <t>E0302541</t>
  </si>
  <si>
    <t>Fleck, Barbara CNM</t>
  </si>
  <si>
    <t>FLAHERTY MAUREEN P</t>
  </si>
  <si>
    <t>FLAHERTY MAUREEN MRS.</t>
  </si>
  <si>
    <t>E0057181</t>
  </si>
  <si>
    <t>Flaherty, Maureen PT</t>
  </si>
  <si>
    <t>FISH-MERRILL ERICA ANN</t>
  </si>
  <si>
    <t>FISH ERICA DR.</t>
  </si>
  <si>
    <t>FISH ERICA ANN</t>
  </si>
  <si>
    <t>E0308936</t>
  </si>
  <si>
    <t>Fish-Merrill, Erica DO</t>
  </si>
  <si>
    <t>Finn, Daniel MD</t>
  </si>
  <si>
    <t>FILIPPONE JOHN D MD</t>
  </si>
  <si>
    <t>FILIPPONE JOHN DR.</t>
  </si>
  <si>
    <t>E0013826</t>
  </si>
  <si>
    <t>Filippone, John MD</t>
  </si>
  <si>
    <t>1300 MASSACHUSETTS A</t>
  </si>
  <si>
    <t>FIEDLER KAYLEE</t>
  </si>
  <si>
    <t>E0418985</t>
  </si>
  <si>
    <t>Fiedler, Kaylee PT</t>
  </si>
  <si>
    <t>FERRARY SUSAN C            MD</t>
  </si>
  <si>
    <t>FERRARY SUSAN DR.</t>
  </si>
  <si>
    <t>E0231029</t>
  </si>
  <si>
    <t>Ferrary, Susan MD</t>
  </si>
  <si>
    <t>Feinberg, Zachary MD</t>
  </si>
  <si>
    <t>Fay, Mary MD</t>
  </si>
  <si>
    <t>SETON HEALTH SYSTEMS</t>
  </si>
  <si>
    <t>FAROOQ JOSEPH MD</t>
  </si>
  <si>
    <t>FAROOQ JOSEPH</t>
  </si>
  <si>
    <t>E0140647</t>
  </si>
  <si>
    <t>Farooq, Joseph MD</t>
  </si>
  <si>
    <t>FAIRBANK MATTHEW K RPA</t>
  </si>
  <si>
    <t>FAIRBANK MATTHEW MR.</t>
  </si>
  <si>
    <t>E0067983</t>
  </si>
  <si>
    <t>Fairbank, Matthew PA</t>
  </si>
  <si>
    <t>ALBANY ASSOC IN CARD</t>
  </si>
  <si>
    <t>FABREGAS RAMON MD</t>
  </si>
  <si>
    <t>FABREGAS RAMON DR.</t>
  </si>
  <si>
    <t>E0247330</t>
  </si>
  <si>
    <t>Fabregas, Ramon MD</t>
  </si>
  <si>
    <t>EZEIFEDI ROBERT MD</t>
  </si>
  <si>
    <t>EZEIFEDI ROBERT</t>
  </si>
  <si>
    <t>E0036283</t>
  </si>
  <si>
    <t>Ezeifedi, Robert MD</t>
  </si>
  <si>
    <t>Ethier, Gloria DO</t>
  </si>
  <si>
    <t>ESPER DANIEL WILLIAM</t>
  </si>
  <si>
    <t>ESPER DANIEL</t>
  </si>
  <si>
    <t>ESPER DANIEL WILLIAM  MD</t>
  </si>
  <si>
    <t>E0164033</t>
  </si>
  <si>
    <t>Esper, Daniel MD</t>
  </si>
  <si>
    <t>ENGELSTEIN MARTIN SETH</t>
  </si>
  <si>
    <t>ENGELSTEIN MARTIN</t>
  </si>
  <si>
    <t>ENGELSTEIN MARTIN S        MD</t>
  </si>
  <si>
    <t>E0245028</t>
  </si>
  <si>
    <t>Engelstein, Martin MD</t>
  </si>
  <si>
    <t>ELMA ELMER JONES TADENA</t>
  </si>
  <si>
    <t>ELMA ELMER JONES</t>
  </si>
  <si>
    <t>E0397528</t>
  </si>
  <si>
    <t>Elma, Elmer NP</t>
  </si>
  <si>
    <t>ELLIS DAVID A              MD</t>
  </si>
  <si>
    <t>ELLIS DAVID DR.</t>
  </si>
  <si>
    <t>E0219949</t>
  </si>
  <si>
    <t>Ellis, David MD</t>
  </si>
  <si>
    <t>EL KOUACHI SIHAM</t>
  </si>
  <si>
    <t>ELKOUACHI SIHAM</t>
  </si>
  <si>
    <t>E0368634</t>
  </si>
  <si>
    <t>El Kouachi, Siham MD</t>
  </si>
  <si>
    <t>GREAT NECK</t>
  </si>
  <si>
    <t>865 NORTHERN BLVD STE 201</t>
  </si>
  <si>
    <t>EIDELBERG DAVID M</t>
  </si>
  <si>
    <t>EIDELBERG DAVID</t>
  </si>
  <si>
    <t>EIDELBERG DAVID M MD</t>
  </si>
  <si>
    <t>E0145795</t>
  </si>
  <si>
    <t>Eidelberg, David MD</t>
  </si>
  <si>
    <t>ESPERTI ANGELA M</t>
  </si>
  <si>
    <t>EGGLESTON ANGELA MRS.</t>
  </si>
  <si>
    <t>E0057186</t>
  </si>
  <si>
    <t>Eggleston, Angela PA</t>
  </si>
  <si>
    <t>EFFENDI TAHIR</t>
  </si>
  <si>
    <t>EFFENDI TAHIR MR.</t>
  </si>
  <si>
    <t>E0130728</t>
  </si>
  <si>
    <t>Effendi, Tahir MD</t>
  </si>
  <si>
    <t>BINGHAMTON</t>
  </si>
  <si>
    <t>169 RIVERSIDE DR</t>
  </si>
  <si>
    <t>EDNIE MICHAEL KEVIN</t>
  </si>
  <si>
    <t>EDNIE MICHAEL DR.</t>
  </si>
  <si>
    <t>E0370784</t>
  </si>
  <si>
    <t>Ednie, Michael MD</t>
  </si>
  <si>
    <t>Dweck, Laurie Jo PA</t>
  </si>
  <si>
    <t>DUNCAN BORNT CYNTHIA</t>
  </si>
  <si>
    <t>DUNCAN-BORNT CYNTHIA</t>
  </si>
  <si>
    <t>E0067428</t>
  </si>
  <si>
    <t>Duncan-Bornt, Cynthia NP</t>
  </si>
  <si>
    <t>DUNCAN ETHEL BACHICH</t>
  </si>
  <si>
    <t>DUNCAN ETHEL</t>
  </si>
  <si>
    <t>DUNCAN ETHEL B</t>
  </si>
  <si>
    <t>E0074014</t>
  </si>
  <si>
    <t>Duncan, Ethel NP</t>
  </si>
  <si>
    <t>DUDA LAWRENCE</t>
  </si>
  <si>
    <t>E0106052</t>
  </si>
  <si>
    <t>Duda, Lawrence DDS</t>
  </si>
  <si>
    <t>315 SO MANNING BLVD, 6 CUSACK</t>
  </si>
  <si>
    <t>DORNEY PATRICIA MARY MD</t>
  </si>
  <si>
    <t>DORNEY PATRICIA</t>
  </si>
  <si>
    <t>E0066126</t>
  </si>
  <si>
    <t>Dorney, Patricia MD</t>
  </si>
  <si>
    <t>DOOLEY RADANA</t>
  </si>
  <si>
    <t>DOOLEY RADANA MD</t>
  </si>
  <si>
    <t>E0022463</t>
  </si>
  <si>
    <t>Dooley, Radana MD</t>
  </si>
  <si>
    <t>Dluge-Aungst, Dawn  PA</t>
  </si>
  <si>
    <t>1 FOXCARE DR</t>
  </si>
  <si>
    <t>DJALO ANNABI ISSA</t>
  </si>
  <si>
    <t>DJALO ANNABI DR.</t>
  </si>
  <si>
    <t>DJALO ANNABI</t>
  </si>
  <si>
    <t>E0305645</t>
  </si>
  <si>
    <t>Djalo, Annabi MD</t>
  </si>
  <si>
    <t>DiTursi, Mary Kathleen MD</t>
  </si>
  <si>
    <t>DINKELS MICHAEL</t>
  </si>
  <si>
    <t>DINKELS MICHAEL DR.</t>
  </si>
  <si>
    <t>E0301560</t>
  </si>
  <si>
    <t>Dinkels, Michael MD</t>
  </si>
  <si>
    <t>DINCER YUSUF MESUT</t>
  </si>
  <si>
    <t>DINCER YUSUF</t>
  </si>
  <si>
    <t>DINCER YUSUF M MD</t>
  </si>
  <si>
    <t>E0116800</t>
  </si>
  <si>
    <t>Dincer, Yusef MD</t>
  </si>
  <si>
    <t>1101 NOTT ST STE B6</t>
  </si>
  <si>
    <t>DINAR ABDELHAKIM MD</t>
  </si>
  <si>
    <t>DINAR ABDELHAKIM DR.</t>
  </si>
  <si>
    <t>DINAR ABDELHAKIM</t>
  </si>
  <si>
    <t>E0009019</t>
  </si>
  <si>
    <t>Dinar, Abdelhakim MD</t>
  </si>
  <si>
    <t>ELDOR JENNIFER MARIE</t>
  </si>
  <si>
    <t>DIMURO JENNIFER DR.</t>
  </si>
  <si>
    <t>DIMURO JENNIFER</t>
  </si>
  <si>
    <t>E0414978</t>
  </si>
  <si>
    <t>DiMuro, Jennifer MD</t>
  </si>
  <si>
    <t>MIDVALLEY CARDIOLOGY</t>
  </si>
  <si>
    <t>DIMOVA ANETA KOSTA MD</t>
  </si>
  <si>
    <t>DIMOVA ANETA DR.</t>
  </si>
  <si>
    <t>E0132695</t>
  </si>
  <si>
    <t>Dimova, Aneta MD</t>
  </si>
  <si>
    <t>DIDAS COLLEEN MARIE</t>
  </si>
  <si>
    <t>DIDAS COLLEEN</t>
  </si>
  <si>
    <t>DIDAS PA-C COLLEEN M</t>
  </si>
  <si>
    <t>E0385548</t>
  </si>
  <si>
    <t>Didas, Colleen PA</t>
  </si>
  <si>
    <t>279 Troy Road</t>
  </si>
  <si>
    <t>Devereux, Elizabeth NP</t>
  </si>
  <si>
    <t>DEVARAKONDA MAHALAKSHMI</t>
  </si>
  <si>
    <t>E0369490</t>
  </si>
  <si>
    <t>Devarakonda, Mahalakshmi MD</t>
  </si>
  <si>
    <t>DESANTIS JONATHAN M        MD</t>
  </si>
  <si>
    <t>DESANTIS JONATHAN DR.</t>
  </si>
  <si>
    <t>E0223009</t>
  </si>
  <si>
    <t>DeSantis, Jonathan  MD</t>
  </si>
  <si>
    <t>DESANTIS ANTONY</t>
  </si>
  <si>
    <t>E0301502</t>
  </si>
  <si>
    <t>DeSantis, Antony DDS</t>
  </si>
  <si>
    <t>DENNISTON KYLE ANDREW</t>
  </si>
  <si>
    <t>DENNISTON KYLE</t>
  </si>
  <si>
    <t>E0412784</t>
  </si>
  <si>
    <t>Denniston, Kyle MD</t>
  </si>
  <si>
    <t>Dempsey, Stephen MD</t>
  </si>
  <si>
    <t>DEL RUSSO TIMOTHY CARL</t>
  </si>
  <si>
    <t>DELRUSSO TIMOTHY DR.</t>
  </si>
  <si>
    <t>DEL RUSSO TIMOTHY C        MD</t>
  </si>
  <si>
    <t>E0205428</t>
  </si>
  <si>
    <t>DelRusso, Timothy MD</t>
  </si>
  <si>
    <t>DELLERBA PETER JOSEPH</t>
  </si>
  <si>
    <t>DELLERBA PETER</t>
  </si>
  <si>
    <t>E0369916</t>
  </si>
  <si>
    <t>Dellerba, Peter R PA</t>
  </si>
  <si>
    <t>2 EMPIRE DR STE 101</t>
  </si>
  <si>
    <t>DELGUIDICE MARGARET</t>
  </si>
  <si>
    <t>E0412658</t>
  </si>
  <si>
    <t>DelGuidice, Margaret OT</t>
  </si>
  <si>
    <t>DEJOY KAREN</t>
  </si>
  <si>
    <t>DEJOY KAREN MRS.</t>
  </si>
  <si>
    <t>E0412657</t>
  </si>
  <si>
    <t>DeJoy, Karen AUD</t>
  </si>
  <si>
    <t>DEBAUCHE SUZANNE X</t>
  </si>
  <si>
    <t>DEBAUCHE SUZANNE</t>
  </si>
  <si>
    <t>E0031551</t>
  </si>
  <si>
    <t>Debauche, Suzanne PT</t>
  </si>
  <si>
    <t>DELAPARTE MARIE PATRICIA</t>
  </si>
  <si>
    <t>DE LA PARTE MARIE</t>
  </si>
  <si>
    <t>E0109683</t>
  </si>
  <si>
    <t>de la Parte, Marie NP</t>
  </si>
  <si>
    <t>DARE IAN D RPA</t>
  </si>
  <si>
    <t>DARE IAN MR.</t>
  </si>
  <si>
    <t>E0066000</t>
  </si>
  <si>
    <t>Dare, Ian PA</t>
  </si>
  <si>
    <t>DALFINO THEA MARIE</t>
  </si>
  <si>
    <t>DALFINO THEA DR.</t>
  </si>
  <si>
    <t>DALFINO THEA M MD</t>
  </si>
  <si>
    <t>E0026278</t>
  </si>
  <si>
    <t>Dalfino, Thea MD</t>
  </si>
  <si>
    <t>CRUZ ALAN MD</t>
  </si>
  <si>
    <t>CRUZ ALAN DR.</t>
  </si>
  <si>
    <t>E0026093</t>
  </si>
  <si>
    <t>Cruz, Alan MD</t>
  </si>
  <si>
    <t>CRISTIANI CHRISTINE</t>
  </si>
  <si>
    <t>E0139696</t>
  </si>
  <si>
    <t>Cristiani, Christine CNM</t>
  </si>
  <si>
    <t>CRETELLA ALFRED J MD</t>
  </si>
  <si>
    <t>CRETELLA ALFRED</t>
  </si>
  <si>
    <t>CRETELLA ALFRED J          MD</t>
  </si>
  <si>
    <t>E0243110</t>
  </si>
  <si>
    <t>Cretella, Alfred MD</t>
  </si>
  <si>
    <t>CORNWALL</t>
  </si>
  <si>
    <t>21 LAUREL AVE STE 260</t>
  </si>
  <si>
    <t>COWEN EDWIN</t>
  </si>
  <si>
    <t>COWEN EDWIN DR.</t>
  </si>
  <si>
    <t>COWEN EDWIN ALAN MD</t>
  </si>
  <si>
    <t>E0196457</t>
  </si>
  <si>
    <t>Cowen, Edwin MD</t>
  </si>
  <si>
    <t>NEURO ASSOC ALB PC</t>
  </si>
  <si>
    <t>CORBETT LAWRENCE P MD</t>
  </si>
  <si>
    <t>CORBETT LAWRENCE DR.</t>
  </si>
  <si>
    <t>E0246477</t>
  </si>
  <si>
    <t>Corbett, Lawrence DO</t>
  </si>
  <si>
    <t>COPLIN BRUCE EVAN          MD</t>
  </si>
  <si>
    <t>COPLIN BRUCE DR.</t>
  </si>
  <si>
    <t>E0196433</t>
  </si>
  <si>
    <t>Coplin, Bruce MD</t>
  </si>
  <si>
    <t>CONLEY SONYA MRS.</t>
  </si>
  <si>
    <t>Conley, Soyna PA</t>
  </si>
  <si>
    <t>ERWIN JOANNA CONRAD</t>
  </si>
  <si>
    <t>ERWIN JOANNA MRS.</t>
  </si>
  <si>
    <t>CONARD JOANNA L</t>
  </si>
  <si>
    <t>E0065720</t>
  </si>
  <si>
    <t>Conard-Erwin, Joanna PA</t>
  </si>
  <si>
    <t>COMLEY LYNNE</t>
  </si>
  <si>
    <t>E0322826</t>
  </si>
  <si>
    <t>Comley, Lynne PT</t>
  </si>
  <si>
    <t>Collins, Mary Annelle PA</t>
  </si>
  <si>
    <t>COLDITZ VERNON W</t>
  </si>
  <si>
    <t>COLDITZ VERNON</t>
  </si>
  <si>
    <t>E0371785</t>
  </si>
  <si>
    <t>Colditz, Vernon NP</t>
  </si>
  <si>
    <t>BENEDIC HSP CARDIOLO</t>
  </si>
  <si>
    <t>COHEN GARY S MD</t>
  </si>
  <si>
    <t>COHEN GARY DR.</t>
  </si>
  <si>
    <t>E0187173</t>
  </si>
  <si>
    <t>Cohen, Gary MD</t>
  </si>
  <si>
    <t>COELHO L C MD</t>
  </si>
  <si>
    <t>COELHO LUIZ</t>
  </si>
  <si>
    <t>COELHO L C</t>
  </si>
  <si>
    <t>E0000832</t>
  </si>
  <si>
    <t>Coelho, Luiz MD</t>
  </si>
  <si>
    <t>BYRNE COCCETTI KELLY</t>
  </si>
  <si>
    <t>BYRNE COCCETTI KELLY A</t>
  </si>
  <si>
    <t>COCCETTI KELLY</t>
  </si>
  <si>
    <t>E0130212</t>
  </si>
  <si>
    <t>Coccetti, Kelly PT</t>
  </si>
  <si>
    <t>COATES ANDREW DONNALLY MD</t>
  </si>
  <si>
    <t>COATES ANDREW</t>
  </si>
  <si>
    <t>E0075125</t>
  </si>
  <si>
    <t>Coates, Andrew MD</t>
  </si>
  <si>
    <t>47-48 NEW SCOTLAND AVE</t>
  </si>
  <si>
    <t>CLEMENTS PHILIP C MD</t>
  </si>
  <si>
    <t>CLEMENTS PHILIP DR.</t>
  </si>
  <si>
    <t>CLEMENTS PHILIP C</t>
  </si>
  <si>
    <t>E0130192</t>
  </si>
  <si>
    <t>Clements, Philip MD</t>
  </si>
  <si>
    <t>CLEARY DANIEL G</t>
  </si>
  <si>
    <t>CLEARY DANIEL</t>
  </si>
  <si>
    <t>091645951CLEARY DANIEL G</t>
  </si>
  <si>
    <t>E0059461</t>
  </si>
  <si>
    <t>Cleary, Daniel NP</t>
  </si>
  <si>
    <t>CLAUSI ROBERT LAMBERT</t>
  </si>
  <si>
    <t>CLAUSI ROBERT</t>
  </si>
  <si>
    <t>E0057217</t>
  </si>
  <si>
    <t>Clausi, Robert PA</t>
  </si>
  <si>
    <t>CLAUSI ERIN KATHLEEN</t>
  </si>
  <si>
    <t>CLAUSI ERIN MRS.</t>
  </si>
  <si>
    <t>E0371327</t>
  </si>
  <si>
    <t>Clausi, Erin NP</t>
  </si>
  <si>
    <t>VA</t>
  </si>
  <si>
    <t>NORFOLK</t>
  </si>
  <si>
    <t>CHILDRENS SPECIALTY</t>
  </si>
  <si>
    <t>CLARK DENISE C MD</t>
  </si>
  <si>
    <t>CLARK DENISE DR.</t>
  </si>
  <si>
    <t>E0100745</t>
  </si>
  <si>
    <t>Clark, Denise MD</t>
  </si>
  <si>
    <t>CLANCY MAUREEN</t>
  </si>
  <si>
    <t>CLANCY MAUREEN MS.</t>
  </si>
  <si>
    <t>E0074847</t>
  </si>
  <si>
    <t>Clancy, Maureen DPT</t>
  </si>
  <si>
    <t>CICCARELLI AMELIA ANNE</t>
  </si>
  <si>
    <t>CICCARELLI AMELIA</t>
  </si>
  <si>
    <t>E0343829</t>
  </si>
  <si>
    <t>Ciccarelli, Amelia NP</t>
  </si>
  <si>
    <t>CHISM-FRAINE LISAMARIE</t>
  </si>
  <si>
    <t>FRAINE LISA</t>
  </si>
  <si>
    <t>E0370169</t>
  </si>
  <si>
    <t>Chism-Fraine, LisaMarie CNM</t>
  </si>
  <si>
    <t>320 E NORTH AVE</t>
  </si>
  <si>
    <t>CHILINGARYAN MIKHAIL</t>
  </si>
  <si>
    <t>Chilingaryan, Mikhail MD</t>
  </si>
  <si>
    <t>STONE RIDGE</t>
  </si>
  <si>
    <t>10 GAGNON DR</t>
  </si>
  <si>
    <t>CHERUIYOT WENDY</t>
  </si>
  <si>
    <t>E0415908</t>
  </si>
  <si>
    <t>Cheruiyot, Wendy NP</t>
  </si>
  <si>
    <t>319 S MANNING BLVD STE 307</t>
  </si>
  <si>
    <t>CHENEL TYLER RICHARD</t>
  </si>
  <si>
    <t>CHENEL TYLER MR.</t>
  </si>
  <si>
    <t>E0359525</t>
  </si>
  <si>
    <t>Chenel, Tyler PA</t>
  </si>
  <si>
    <t>Chang, Theodore MD</t>
  </si>
  <si>
    <t>CHAN HO KEUNG</t>
  </si>
  <si>
    <t>CHAN HO DR.</t>
  </si>
  <si>
    <t>CHAN HO DDS</t>
  </si>
  <si>
    <t>E0048145</t>
  </si>
  <si>
    <t>Chan, Ho DDS</t>
  </si>
  <si>
    <t>MEDICAL IMAGING DEPARTMENT</t>
  </si>
  <si>
    <t>CESTARO KIRSTEN K MD</t>
  </si>
  <si>
    <t>CESTARO KIRSTEN DR.</t>
  </si>
  <si>
    <t>KIRSTEN K CESTARO MD</t>
  </si>
  <si>
    <t>E0004408</t>
  </si>
  <si>
    <t>Cestaro, Kirsten  MD</t>
  </si>
  <si>
    <t>CAVOLI SALVATORE RICHARD</t>
  </si>
  <si>
    <t>CAVOLI SALVATORE DR.</t>
  </si>
  <si>
    <t>E0107329</t>
  </si>
  <si>
    <t>Cavoli, Salvatore  MD</t>
  </si>
  <si>
    <t>CAVANAGH ANTHONY J</t>
  </si>
  <si>
    <t>CAVANAGH ANTHONY DR.</t>
  </si>
  <si>
    <t>E0339193</t>
  </si>
  <si>
    <t>Cavanagh, Anthony DDS</t>
  </si>
  <si>
    <t>450 NEW SCOTLAND AVE</t>
  </si>
  <si>
    <t>CASTRO CARLOS A            MD</t>
  </si>
  <si>
    <t>CASTRO CARLOS MR.</t>
  </si>
  <si>
    <t>E0205495</t>
  </si>
  <si>
    <t>Castro, Carlos MD</t>
  </si>
  <si>
    <t>CARY DAVID VONZELL</t>
  </si>
  <si>
    <t>CARY DAVID</t>
  </si>
  <si>
    <t>CARY DAVID V</t>
  </si>
  <si>
    <t>E0390497</t>
  </si>
  <si>
    <t>Cary, David PA</t>
  </si>
  <si>
    <t>CARROZZA CLAIRE CHENETTE</t>
  </si>
  <si>
    <t>CARROZZA CLAIRE</t>
  </si>
  <si>
    <t>E0177076</t>
  </si>
  <si>
    <t>Carrozza, Claire OT</t>
  </si>
  <si>
    <t>CARLSON AIMEE ISABELLE</t>
  </si>
  <si>
    <t>CARLSON AIMEE</t>
  </si>
  <si>
    <t>E0033929</t>
  </si>
  <si>
    <t>Carlson, Aimee NP</t>
  </si>
  <si>
    <t>CARLIN CHRISTOPHER SCOTT</t>
  </si>
  <si>
    <t>CARLIN CHRISTOPHER</t>
  </si>
  <si>
    <t>CARLIN CHRISTOPHE S</t>
  </si>
  <si>
    <t>E0065304</t>
  </si>
  <si>
    <t>Carlin, Christopher  PA</t>
  </si>
  <si>
    <t>Card, Harold MD</t>
  </si>
  <si>
    <t>CANNING ABBA MELISSA</t>
  </si>
  <si>
    <t>CANNING ABBA</t>
  </si>
  <si>
    <t>E0432487</t>
  </si>
  <si>
    <t>Canning, Abba PA</t>
  </si>
  <si>
    <t>CAMPBELL ROBERT J  MD</t>
  </si>
  <si>
    <t>CAMPBELL ROBERT DR.</t>
  </si>
  <si>
    <t>E0174137</t>
  </si>
  <si>
    <t>Campbell, Robert MD</t>
  </si>
  <si>
    <t>Cagino, Anthony MD</t>
  </si>
  <si>
    <t>BUTTERFIELD KELLY D</t>
  </si>
  <si>
    <t>BUTTERFIELD KELLY</t>
  </si>
  <si>
    <t>E0144749</t>
  </si>
  <si>
    <t>Butterfield, Kelly PA</t>
  </si>
  <si>
    <t>HORNELL</t>
  </si>
  <si>
    <t>20 ELM ST</t>
  </si>
  <si>
    <t>BUTLER RENITA DANETTE MD</t>
  </si>
  <si>
    <t>BUTLER RENITA DR.</t>
  </si>
  <si>
    <t>E0059192</t>
  </si>
  <si>
    <t>Butler, Renita MD</t>
  </si>
  <si>
    <t>BULIBEK BATYRJAN KADYRKHAN</t>
  </si>
  <si>
    <t>BULIBEK BATYRJAN</t>
  </si>
  <si>
    <t>E0366480</t>
  </si>
  <si>
    <t>Bulibek, Batyrjan MD</t>
  </si>
  <si>
    <t>BRUCE DAVID H</t>
  </si>
  <si>
    <t>BRUCE DAVID</t>
  </si>
  <si>
    <t>BRUCE DAVID H              MD</t>
  </si>
  <si>
    <t>E0245170</t>
  </si>
  <si>
    <t>Bruce, David MD</t>
  </si>
  <si>
    <t>BROWNE LINDA JEAN</t>
  </si>
  <si>
    <t>BROWNE LINDA DR.</t>
  </si>
  <si>
    <t>BROWNE LINDA</t>
  </si>
  <si>
    <t>E0344504</t>
  </si>
  <si>
    <t>Browne, Linda MD</t>
  </si>
  <si>
    <t>BRONSON JENNY L</t>
  </si>
  <si>
    <t>BRONSON JENNY MS.</t>
  </si>
  <si>
    <t>E0343030</t>
  </si>
  <si>
    <t>Bronson, Jenny PA</t>
  </si>
  <si>
    <t>BRODERICK DIANE B</t>
  </si>
  <si>
    <t>BRODERICK DIANE</t>
  </si>
  <si>
    <t>E0325483</t>
  </si>
  <si>
    <t>Broderick, Diane NP</t>
  </si>
  <si>
    <t>BRIGNOLA ELLEN ALICIA</t>
  </si>
  <si>
    <t>BRIGNOLA ELLEN MRS.</t>
  </si>
  <si>
    <t>E0311620</t>
  </si>
  <si>
    <t>Brignola, Ellen NP</t>
  </si>
  <si>
    <t>BRENNAN SARAH ELIZABETH</t>
  </si>
  <si>
    <t>BRENNAN SARAH</t>
  </si>
  <si>
    <t>E0302626</t>
  </si>
  <si>
    <t>Brennan, Sarah PA</t>
  </si>
  <si>
    <t>BREAULT MELISSA ANN</t>
  </si>
  <si>
    <t>BREAULT MELISSA MISS</t>
  </si>
  <si>
    <t>BREAULT MELISSA</t>
  </si>
  <si>
    <t>E0342288</t>
  </si>
  <si>
    <t>Breault, Melissa NP</t>
  </si>
  <si>
    <t>Bravo, Enrico MD</t>
  </si>
  <si>
    <t>319 S MANNING BLVD STE 210</t>
  </si>
  <si>
    <t>BOSKO ALISON A FNP</t>
  </si>
  <si>
    <t>BOSKO ALISON MRS.</t>
  </si>
  <si>
    <t>ZAMPIER ALISON A</t>
  </si>
  <si>
    <t>E0067184</t>
  </si>
  <si>
    <t>Bosko, Allison CNM</t>
  </si>
  <si>
    <t>970 N BROADWAY STE 201</t>
  </si>
  <si>
    <t>BOBDE RAJANISH MANOHAR</t>
  </si>
  <si>
    <t>BOBDE RAJANISH DR.</t>
  </si>
  <si>
    <t>E0330437</t>
  </si>
  <si>
    <t>Boska, Robert MD</t>
  </si>
  <si>
    <t>1900 2ND AVE</t>
  </si>
  <si>
    <t>BLANCH TANYA MALKA</t>
  </si>
  <si>
    <t>BLANCH TANYA MS.</t>
  </si>
  <si>
    <t>E0327845</t>
  </si>
  <si>
    <t>Blanch, Tanya MD</t>
  </si>
  <si>
    <t>BISHOP GREGORY G MD</t>
  </si>
  <si>
    <t>BISHOP GREGORY DR.</t>
  </si>
  <si>
    <t>BISHOP GREGORY C MD</t>
  </si>
  <si>
    <t>E0072523</t>
  </si>
  <si>
    <t>Bishop, Gregory  MD</t>
  </si>
  <si>
    <t>BIRDSELL DENISE L</t>
  </si>
  <si>
    <t>BIRDSELL DENISE</t>
  </si>
  <si>
    <t>E0172210</t>
  </si>
  <si>
    <t>Birdsell, Denise SLP</t>
  </si>
  <si>
    <t>BINDLISH SHAGUN</t>
  </si>
  <si>
    <t>BINDLISH SHAGUN DR.</t>
  </si>
  <si>
    <t>E0386240</t>
  </si>
  <si>
    <t>Bindlish, Shagun MD</t>
  </si>
  <si>
    <t>BHOIWALA DIPTI</t>
  </si>
  <si>
    <t>BHOIWALA DIPTI MS.</t>
  </si>
  <si>
    <t>E0352722</t>
  </si>
  <si>
    <t>Bhoiwala, Dipti MD</t>
  </si>
  <si>
    <t>Beshara, Theresa NP</t>
  </si>
  <si>
    <t>BERKERY LEAH REBECCA MD</t>
  </si>
  <si>
    <t>BERKERY LEAH</t>
  </si>
  <si>
    <t>E0063932</t>
  </si>
  <si>
    <t>Berkery, Leah MD</t>
  </si>
  <si>
    <t>315 S MANNING BLVD, ST PETER'S HOSPITAL</t>
  </si>
  <si>
    <t>BERGIN JOHN</t>
  </si>
  <si>
    <t>Bergin, John PA</t>
  </si>
  <si>
    <t>(518) 770-7557</t>
  </si>
  <si>
    <t>Su, Xiao</t>
  </si>
  <si>
    <t>Paul.Partridge@opwdd.ny.gov</t>
  </si>
  <si>
    <t>NY Start Services</t>
  </si>
  <si>
    <t>cvlahide@capcare.com</t>
  </si>
  <si>
    <t>(518) 372-5637</t>
  </si>
  <si>
    <t>Chris Vlahides</t>
  </si>
  <si>
    <t>Norbert Woods, M.D.</t>
  </si>
  <si>
    <t>(518) 688-3422</t>
  </si>
  <si>
    <t>Norbert Kosinski</t>
  </si>
  <si>
    <t>2920 TIBBITS AVE</t>
  </si>
  <si>
    <t>EDDY HERITAGE HOUSE NRS &amp; REH CTR</t>
  </si>
  <si>
    <t>HERITAGE HOUSE NURSING CENTER, INC</t>
  </si>
  <si>
    <t>(518) 268-5321</t>
  </si>
  <si>
    <t>Pamela Rehak</t>
  </si>
  <si>
    <t>EDDY HERITAGE HOUSE NURSING C</t>
  </si>
  <si>
    <t>E0163433</t>
  </si>
  <si>
    <t>Heritage House Nursing Center Inc</t>
  </si>
  <si>
    <t>TROITINO ANTHONY</t>
  </si>
  <si>
    <t>TROITINO ANTHONY DR.</t>
  </si>
  <si>
    <t>colleen.lewyckyj@sphp.com</t>
  </si>
  <si>
    <t>(518) 272-7614</t>
  </si>
  <si>
    <t>Henry Tomiak</t>
  </si>
  <si>
    <t>TROITINO ANTHONY           MD</t>
  </si>
  <si>
    <t>E0207324</t>
  </si>
  <si>
    <t>hneilley@ny.cap.rr.com</t>
  </si>
  <si>
    <t>Henry Neilley</t>
  </si>
  <si>
    <t>Hendrick Arnold, MD</t>
  </si>
  <si>
    <t>MIGDEN HEDY L</t>
  </si>
  <si>
    <t>MIGDEN HEDY DR.</t>
  </si>
  <si>
    <t>(518) 475-9235</t>
  </si>
  <si>
    <t>Hedy Migden</t>
  </si>
  <si>
    <t>E0163274</t>
  </si>
  <si>
    <t>4 PALISADES DR STE 100</t>
  </si>
  <si>
    <t>KOPFF HEATHER S DO</t>
  </si>
  <si>
    <t>KOPFF HEATHER DR.</t>
  </si>
  <si>
    <t>(518) 346-3100</t>
  </si>
  <si>
    <t>Heather S. Kopff</t>
  </si>
  <si>
    <t>E0123849</t>
  </si>
  <si>
    <t>New York</t>
  </si>
  <si>
    <t>Red Hook</t>
  </si>
  <si>
    <t>7448-7466 S Broadway</t>
  </si>
  <si>
    <t>PRUDENCE.PETERSON@SPHP.COM</t>
  </si>
  <si>
    <t>(845) 242-6032</t>
  </si>
  <si>
    <t>PRUDENCE PETERSON</t>
  </si>
  <si>
    <t>Health Stream Medical Associates</t>
  </si>
  <si>
    <t>HARRIGAN TIMOTHY JAMES</t>
  </si>
  <si>
    <t>HARRIGAN TIMOTHY</t>
  </si>
  <si>
    <t>E0329896</t>
  </si>
  <si>
    <t>Harrigan, Timothy</t>
  </si>
  <si>
    <t>ST MARY'S HSP</t>
  </si>
  <si>
    <t>HARDIES MICHAEL J MD</t>
  </si>
  <si>
    <t>HARDIES MICHAEL MR.</t>
  </si>
  <si>
    <t>E0264158</t>
  </si>
  <si>
    <t>Hardies, Michael Vohn</t>
  </si>
  <si>
    <t>cderouvi@capcare.com</t>
  </si>
  <si>
    <t>(518) 831-2500</t>
  </si>
  <si>
    <t>Chrissi DeRouville</t>
  </si>
  <si>
    <t>Hani Shahata</t>
  </si>
  <si>
    <t>PARK HANG KYU</t>
  </si>
  <si>
    <t>PARK HANG</t>
  </si>
  <si>
    <t>EDWARD.MCNAMARA@SPHP.COM</t>
  </si>
  <si>
    <t>(518) 463-9809</t>
  </si>
  <si>
    <t>Hang Park</t>
  </si>
  <si>
    <t>HANG KYU PARK</t>
  </si>
  <si>
    <t>E0305472</t>
  </si>
  <si>
    <t>Gurkirpal Nijjar</t>
  </si>
  <si>
    <t>Gurkirpal Nijjar, MD</t>
  </si>
  <si>
    <t>2125 RIVER RD</t>
  </si>
  <si>
    <t>GULLOTT RICHARD FRANCIS</t>
  </si>
  <si>
    <t>GULLOTT RICHARD DR.</t>
  </si>
  <si>
    <t>GULLOTT RICHARD FRANCIS PC MD</t>
  </si>
  <si>
    <t>E0243287</t>
  </si>
  <si>
    <t>Gullott, Richard</t>
  </si>
  <si>
    <t>CHP-LATHAM</t>
  </si>
  <si>
    <t>STRIZICH GREGORY MD</t>
  </si>
  <si>
    <t>STRIZICH GREGORY DR.</t>
  </si>
  <si>
    <t>(518) 478-0948</t>
  </si>
  <si>
    <t>Gregory Strizich</t>
  </si>
  <si>
    <t>E0153842</t>
  </si>
  <si>
    <t>FIELD GREGORY MD</t>
  </si>
  <si>
    <t>FIELD GREGORY DR.</t>
  </si>
  <si>
    <t>Gregory Field</t>
  </si>
  <si>
    <t>E0009026</t>
  </si>
  <si>
    <t>103 SITTERLY RD</t>
  </si>
  <si>
    <t>GRAZIADEI ALLISON DOYLE</t>
  </si>
  <si>
    <t>GRAZIADEI ALLISON</t>
  </si>
  <si>
    <t>E0309681</t>
  </si>
  <si>
    <t>Graziadei, Allison</t>
  </si>
  <si>
    <t>315 S MANNING BLVD STE 6509</t>
  </si>
  <si>
    <t>FITZ GRAHAME WRIGHT MD</t>
  </si>
  <si>
    <t>FITZ GRAHAME DR.</t>
  </si>
  <si>
    <t>(518) 458-8014</t>
  </si>
  <si>
    <t>Grahame W. Fitz</t>
  </si>
  <si>
    <t>E0183857</t>
  </si>
  <si>
    <t>Grace Adepoju</t>
  </si>
  <si>
    <t>jashley@capcare.com</t>
  </si>
  <si>
    <t>(518) 374-1444</t>
  </si>
  <si>
    <t>Jean Ashley</t>
  </si>
  <si>
    <t>LIBERTY/MONTGOMERY ARC DAY</t>
  </si>
  <si>
    <t>jennifers@libertyarc.org</t>
  </si>
  <si>
    <t>(518) 954-3223</t>
  </si>
  <si>
    <t>Jennifer Saunders</t>
  </si>
  <si>
    <t>E0030176</t>
  </si>
  <si>
    <t>The Montgomery County Chapter of NYSARC, Inc.</t>
  </si>
  <si>
    <t>LIBERTY NYSARC-MONTGOMERY SPT</t>
  </si>
  <si>
    <t>E0075325</t>
  </si>
  <si>
    <t>LIBERTY/MONTGOMERY ARC SPV</t>
  </si>
  <si>
    <t>LIBERTY/MONTGOMERY ARC ND 11</t>
  </si>
  <si>
    <t>E0038378</t>
  </si>
  <si>
    <t>pcatchpole@lifesonginc.org</t>
  </si>
  <si>
    <t>Phillip J. Catchpole</t>
  </si>
  <si>
    <t>kleque3@keetoindependentgrowth.com</t>
  </si>
  <si>
    <t>Kee to Independent Growth, Inc.</t>
  </si>
  <si>
    <t>Phelps, David</t>
  </si>
  <si>
    <t>PFAFFENBACH AMY</t>
  </si>
  <si>
    <t>PFAFFENBACH AMY DR.</t>
  </si>
  <si>
    <t>E0312983</t>
  </si>
  <si>
    <t>Pfaffenbach, Amy</t>
  </si>
  <si>
    <t>RENSSILAER</t>
  </si>
  <si>
    <t>279 TROY RD.</t>
  </si>
  <si>
    <t>AIMEE.PACHUCKI@SPHP.COM</t>
  </si>
  <si>
    <t>(518) 795-5152</t>
  </si>
  <si>
    <t>AIMEE PACHUCKI</t>
  </si>
  <si>
    <t>Troy Medical Group Family Practice</t>
  </si>
  <si>
    <t>1401 Massachusetts Avenue</t>
  </si>
  <si>
    <t>Troy Internal Medicine</t>
  </si>
  <si>
    <t>963 New York 146</t>
  </si>
  <si>
    <t>(518) 366-9966</t>
  </si>
  <si>
    <t>Colleen Lewyckyj</t>
  </si>
  <si>
    <t>Clifton Park Pediatrics Center</t>
  </si>
  <si>
    <t>1 Tallow Wood Drive</t>
  </si>
  <si>
    <t>Clifton Park Family Practice Group</t>
  </si>
  <si>
    <t>Claudia Farrell, MD</t>
  </si>
  <si>
    <t>CLARKE TERENCE JOSEPH</t>
  </si>
  <si>
    <t>CLARKE TERENCE</t>
  </si>
  <si>
    <t>CLARKE TERENCE J</t>
  </si>
  <si>
    <t>E0037336</t>
  </si>
  <si>
    <t>Clarke, Terence</t>
  </si>
  <si>
    <t>DISANTO CLARE S</t>
  </si>
  <si>
    <t>DISANTO CLARE</t>
  </si>
  <si>
    <t>bfriedow@capcare.com</t>
  </si>
  <si>
    <t>Brenda Friedow</t>
  </si>
  <si>
    <t>E0389540</t>
  </si>
  <si>
    <t>Clare DiSanto, RD,CDN</t>
  </si>
  <si>
    <t>3075 Sixth Avenue</t>
  </si>
  <si>
    <t>Troy Community Residence</t>
  </si>
  <si>
    <t>Trinity Alliance of the Capital Region, Inc.</t>
  </si>
  <si>
    <t>Transportation Services</t>
  </si>
  <si>
    <t>CUNNINGHAM MATTHEW MD</t>
  </si>
  <si>
    <t>CUNNINGHAM MATTHEW</t>
  </si>
  <si>
    <t>Matthew Cunningham</t>
  </si>
  <si>
    <t>E0091297</t>
  </si>
  <si>
    <t>INPATIENT ALCOHOL</t>
  </si>
  <si>
    <t>MASLACK BRUCE ANDREW</t>
  </si>
  <si>
    <t>MASLACK BRUCE DR.</t>
  </si>
  <si>
    <t>(518) 843-4410</t>
  </si>
  <si>
    <t>MASLACK BRUCE</t>
  </si>
  <si>
    <t>E0111501</t>
  </si>
  <si>
    <t>Maslack, Bruce Andrew</t>
  </si>
  <si>
    <t>Maryla Warszawa-Ambros</t>
  </si>
  <si>
    <t>(518) 489-2812</t>
  </si>
  <si>
    <t>Marybeth Bossolini</t>
  </si>
  <si>
    <t>Chelly@uhpp.org</t>
  </si>
  <si>
    <t>Amy Wolff</t>
  </si>
  <si>
    <t>Mary Shierly, PA</t>
  </si>
  <si>
    <t>(518) 371-8000</t>
  </si>
  <si>
    <t>Mary L. Brasch, MD</t>
  </si>
  <si>
    <t>SETON HLTH</t>
  </si>
  <si>
    <t>DYER-MARTIN MARY KYLE DO</t>
  </si>
  <si>
    <t>DYER-MARTIN MARY KYLE</t>
  </si>
  <si>
    <t>(518) 286-4899</t>
  </si>
  <si>
    <t>Mary Kyle Dyer-Martin</t>
  </si>
  <si>
    <t>E0091543</t>
  </si>
  <si>
    <t>500 FEDERAL ST STE 602</t>
  </si>
  <si>
    <t>CARUSO LORI A</t>
  </si>
  <si>
    <t>CARUSO LORI</t>
  </si>
  <si>
    <t>Lori Caruso</t>
  </si>
  <si>
    <t>E0130205</t>
  </si>
  <si>
    <t>1201 NOTT ST STE 307</t>
  </si>
  <si>
    <t>LOPEZ PABLO M MD</t>
  </si>
  <si>
    <t>LOPEZ PABLO</t>
  </si>
  <si>
    <t>E0285028</t>
  </si>
  <si>
    <t>Lopez Pablo</t>
  </si>
  <si>
    <t>Living Resources Home Care Agency Inc.</t>
  </si>
  <si>
    <t>CAH UNIFIED SERVICES</t>
  </si>
  <si>
    <t>RENSSELAER COUNTY MENTAL HEALTH</t>
  </si>
  <si>
    <t>kcoons@rensco.com</t>
  </si>
  <si>
    <t>(518) 270-2807</t>
  </si>
  <si>
    <t>Katherine Alonge-Coons</t>
  </si>
  <si>
    <t>E0141831</t>
  </si>
  <si>
    <t xml:space="preserve">RENSSELAER COUNTY MENTAL HEALTH    </t>
  </si>
  <si>
    <t>UNIFIED SVCS CL</t>
  </si>
  <si>
    <t>RENSSELAER CNTY DEPT MNTL HLT</t>
  </si>
  <si>
    <t>Katherine Coons</t>
  </si>
  <si>
    <t>E0245414</t>
  </si>
  <si>
    <t>Rensselaer County Mental Health</t>
  </si>
  <si>
    <t>RENSSELAER COUNTY DOH</t>
  </si>
  <si>
    <t>mwachunas@rensco.com</t>
  </si>
  <si>
    <t>(518) 270-2626</t>
  </si>
  <si>
    <t>Maryfran Wachunas</t>
  </si>
  <si>
    <t>E0252151</t>
  </si>
  <si>
    <t>Rensselaer County Dept. of Health</t>
  </si>
  <si>
    <t>DRZYMALSKI JOLANTA</t>
  </si>
  <si>
    <t>DRZYMALSKI JOLANTA MARIA</t>
  </si>
  <si>
    <t>DRZYMALSKI JOLANTA DR.</t>
  </si>
  <si>
    <t>Jolanta Drzymalski</t>
  </si>
  <si>
    <t>E0039568</t>
  </si>
  <si>
    <t>Jolanta Drzymalski, DDS</t>
  </si>
  <si>
    <t>mhenry@capcare.com</t>
  </si>
  <si>
    <t>(518) 356-5377</t>
  </si>
  <si>
    <t>Michelle Henry</t>
  </si>
  <si>
    <t>John Spindler, RPA-C</t>
  </si>
  <si>
    <t>John Quarrier, MD</t>
  </si>
  <si>
    <t>BASHANT JOHN MICHAEL MD</t>
  </si>
  <si>
    <t>BASHANT JOHN DR.</t>
  </si>
  <si>
    <t>(518) 482-0007</t>
  </si>
  <si>
    <t>John M. Bashant</t>
  </si>
  <si>
    <t>E0062758</t>
  </si>
  <si>
    <t>4988 STATE HGWAY 30</t>
  </si>
  <si>
    <t>FEDULLO JOHN LEWIS DO</t>
  </si>
  <si>
    <t>FEDULLO JOHN DR.</t>
  </si>
  <si>
    <t>John.Fedullo@smha.org</t>
  </si>
  <si>
    <t>(518) 841-3481</t>
  </si>
  <si>
    <t>E0123766</t>
  </si>
  <si>
    <t>John Lewis Fedullo</t>
  </si>
  <si>
    <t>CAROGA LAKE</t>
  </si>
  <si>
    <t>KIRCHENS GROVE ROAD</t>
  </si>
  <si>
    <t>GLENN JOHN LESTER          MD</t>
  </si>
  <si>
    <t>GLENN JOHN MR.</t>
  </si>
  <si>
    <t>John.Glenn@smha.org</t>
  </si>
  <si>
    <t>(518) 773-8894</t>
  </si>
  <si>
    <t>E0210663</t>
  </si>
  <si>
    <t>John Glenn</t>
  </si>
  <si>
    <t>Jockular Ford, MD</t>
  </si>
  <si>
    <t>ELLIS HOSPITAL</t>
  </si>
  <si>
    <t>E0264410</t>
  </si>
  <si>
    <t>Ellis Hospital Mental Health</t>
  </si>
  <si>
    <t>ELLIS HOSPITAL LIFELINE</t>
  </si>
  <si>
    <t xml:space="preserve">sminglerd@ellismedicine.org </t>
  </si>
  <si>
    <t>(518) 243-4842</t>
  </si>
  <si>
    <t>E0160836</t>
  </si>
  <si>
    <t xml:space="preserve">ELLIS HOSPITAL LIFELINE            </t>
  </si>
  <si>
    <t>E0294321</t>
  </si>
  <si>
    <t>Ellis Hospital Emergency Department</t>
  </si>
  <si>
    <t>1201 NOTT ST STE 304</t>
  </si>
  <si>
    <t>BARDIN SUSAN L</t>
  </si>
  <si>
    <t>BARDIN SUSAN</t>
  </si>
  <si>
    <t>E0362466</t>
  </si>
  <si>
    <t>Bardin, Susan</t>
  </si>
  <si>
    <t>Ravi, Natarajan</t>
  </si>
  <si>
    <t>RATTNER ROBERT MICHAEL    MD</t>
  </si>
  <si>
    <t>RATTNER ROBERT</t>
  </si>
  <si>
    <t>E0182815</t>
  </si>
  <si>
    <t>Rattner,Robert</t>
  </si>
  <si>
    <t>RAPHAEL HONG THI-LE</t>
  </si>
  <si>
    <t>RAPHAEL HONG MRS.</t>
  </si>
  <si>
    <t>RAPHAEL HONG THI-LE MD</t>
  </si>
  <si>
    <t>E0138966</t>
  </si>
  <si>
    <t>Raphael, Hong Thi-Le</t>
  </si>
  <si>
    <t>2546 BALLTOWN RD STE 300</t>
  </si>
  <si>
    <t>RAO MOHAN CN MD</t>
  </si>
  <si>
    <t>RAO MOHAN DR.</t>
  </si>
  <si>
    <t>E0030122</t>
  </si>
  <si>
    <t>Rao, Mohan</t>
  </si>
  <si>
    <t>Ranen Chakraborty, DO</t>
  </si>
  <si>
    <t>SALMON RANDIE R</t>
  </si>
  <si>
    <t>SALMON RANDIE MRS.</t>
  </si>
  <si>
    <t>salmonr@smha.org</t>
  </si>
  <si>
    <t>(518) 673-2573</t>
  </si>
  <si>
    <t>E0067250</t>
  </si>
  <si>
    <t>Randie Rudin Salmon</t>
  </si>
  <si>
    <t>BIDOT RAMON MD</t>
  </si>
  <si>
    <t>BIDOT RAMON</t>
  </si>
  <si>
    <t>(518) 449-0100</t>
  </si>
  <si>
    <t>Ramon Bidot</t>
  </si>
  <si>
    <t>E0124815</t>
  </si>
  <si>
    <t>Rachelle Brilliant, DO</t>
  </si>
  <si>
    <t>Rachel.Megyesi@smha.org</t>
  </si>
  <si>
    <t>(518) 773-3531</t>
  </si>
  <si>
    <t>Rachel Mary Megyesi</t>
  </si>
  <si>
    <t>KESSLER ROBERT BLAKE MD</t>
  </si>
  <si>
    <t>KESSLER R.</t>
  </si>
  <si>
    <t>E0124702</t>
  </si>
  <si>
    <t>R. Blake Kessler</t>
  </si>
  <si>
    <t>QUINTERO ELMER LUIS</t>
  </si>
  <si>
    <t>QUINTERO ELMER DR.</t>
  </si>
  <si>
    <t>E0388070</t>
  </si>
  <si>
    <t>Quintero, Elmer Luis</t>
  </si>
  <si>
    <t>MEDICAL PLAZA</t>
  </si>
  <si>
    <t>SAHA PROSHANTA K</t>
  </si>
  <si>
    <t>SAHA PROSHANTA DR.</t>
  </si>
  <si>
    <t>proshanta.saha@smha.org</t>
  </si>
  <si>
    <t>(518) 841-3565</t>
  </si>
  <si>
    <t>SAHA PROSHANTA K           MD</t>
  </si>
  <si>
    <t>E0248107</t>
  </si>
  <si>
    <t>Proshanta K. Saha</t>
  </si>
  <si>
    <t>207 MOHAWK AVE</t>
  </si>
  <si>
    <t>PATHIRANA PRIYANGIKA ATANIKITHA MD</t>
  </si>
  <si>
    <t>PATHIRANA PRIYANGIKA</t>
  </si>
  <si>
    <t>MICHELE.TARIO@SPHP.COM</t>
  </si>
  <si>
    <t>(518) 482-0214</t>
  </si>
  <si>
    <t>Priyangika Pathiraran</t>
  </si>
  <si>
    <t>E0031169</t>
  </si>
  <si>
    <t>4 PALISADES DR</t>
  </si>
  <si>
    <t>PRIME CARE PHYSICIANS PLLC</t>
  </si>
  <si>
    <t>PRIME CARE PHYSICIANS, P.L.L.C.</t>
  </si>
  <si>
    <t>Dorothy Hanna</t>
  </si>
  <si>
    <t>E0038500</t>
  </si>
  <si>
    <t>Prime Care Physicians</t>
  </si>
  <si>
    <t>Self-Directed Services</t>
  </si>
  <si>
    <t>kathybryant@pricechopper.com</t>
  </si>
  <si>
    <t>(518) 379-1122</t>
  </si>
  <si>
    <t>Kathleen Bryant</t>
  </si>
  <si>
    <t>Price Chopper Pharmacies</t>
  </si>
  <si>
    <t>SLINGERLAND</t>
  </si>
  <si>
    <t>BOKA SUZANNA P MD</t>
  </si>
  <si>
    <t>BOKA SUZANNA</t>
  </si>
  <si>
    <t>(518) 458-1245</t>
  </si>
  <si>
    <t>Suzanna P. Boka</t>
  </si>
  <si>
    <t>E0088800</t>
  </si>
  <si>
    <t>Susan Winchester, RN, MS. ACNP-C</t>
  </si>
  <si>
    <t>LASKER SUSAN</t>
  </si>
  <si>
    <t>LASKER SUSAN MS.</t>
  </si>
  <si>
    <t>Susan Lasker</t>
  </si>
  <si>
    <t>E0067340</t>
  </si>
  <si>
    <t>MONTGOMERY COUNTY</t>
  </si>
  <si>
    <t>ST MARYS HSP AT AMSTERDAM MH</t>
  </si>
  <si>
    <t>ST. MARY'S HOSPITAL</t>
  </si>
  <si>
    <t>E0186018</t>
  </si>
  <si>
    <t>St. Mary's Healhcare Inpatient Mental Health</t>
  </si>
  <si>
    <t>krafchin@cfdsny.org</t>
  </si>
  <si>
    <t>(518) 944-2101</t>
  </si>
  <si>
    <t>Alan Krafchin</t>
  </si>
  <si>
    <t>9-10 St. Joseph's Terrace</t>
  </si>
  <si>
    <t>St. Joseph's Supportive Living</t>
  </si>
  <si>
    <t>ST JOHNSVILLE</t>
  </si>
  <si>
    <t>7 TIMMERMAN AVE</t>
  </si>
  <si>
    <t>ST JOHNSVILLE REH &amp; NRS CTR</t>
  </si>
  <si>
    <t>ST. JOHNSVILLE REHABILITATION AND NURSING CENTER INC</t>
  </si>
  <si>
    <t>dwallace@stjrnc.com</t>
  </si>
  <si>
    <t>(518) 568-5037</t>
  </si>
  <si>
    <t>David Wallace</t>
  </si>
  <si>
    <t>E0186769</t>
  </si>
  <si>
    <t>St. Johnsville Rehabilitation and Nursing Center Inc</t>
  </si>
  <si>
    <t>1375 WASHINGTON AVE STE 201</t>
  </si>
  <si>
    <t>ST PETERS SURGERY &amp; ENDOSCOPY</t>
  </si>
  <si>
    <t>ST. PETER'S AMBULATORY SURGERY CENTER LLC</t>
  </si>
  <si>
    <t>E0072448</t>
  </si>
  <si>
    <t>ST PETERS HOSPITAL ALBANY</t>
  </si>
  <si>
    <t>ST PETER'S HOSPITAL</t>
  </si>
  <si>
    <t>All Other:: Clinic:: Hospice:: Hospital:: Pharmacy:: Substance Abuse</t>
  </si>
  <si>
    <t>E0267236</t>
  </si>
  <si>
    <t>ST. PETER'S HOSPITAL</t>
  </si>
  <si>
    <t>LARK AND ARBOR DRIVE</t>
  </si>
  <si>
    <t>WHITNEY M YOUNG HEALTH CENTER</t>
  </si>
  <si>
    <t>WHITNEY M. YOUNG, JR. HEALTH CENTER, INC.</t>
  </si>
  <si>
    <t>All Other:: Clinic:: Substance Abuse</t>
  </si>
  <si>
    <t>E0252159</t>
  </si>
  <si>
    <t>WETZEL JR FREDERICK</t>
  </si>
  <si>
    <t>WETZEL FREDERICK DR.</t>
  </si>
  <si>
    <t>E0326709</t>
  </si>
  <si>
    <t>Wetzel, Frederick</t>
  </si>
  <si>
    <t>Wendy D'Avella, NP</t>
  </si>
  <si>
    <t>BAPTIST HEALTH FAM</t>
  </si>
  <si>
    <t>WELCH MICHAEL C</t>
  </si>
  <si>
    <t>WELCH MICHAEL DR.</t>
  </si>
  <si>
    <t>WELCH MICHAEL C            MD</t>
  </si>
  <si>
    <t>E0239048</t>
  </si>
  <si>
    <t>Welch, Michael</t>
  </si>
  <si>
    <t>560 1ST AVE # 576</t>
  </si>
  <si>
    <t>WEITZ STEVEN H MD</t>
  </si>
  <si>
    <t>WEITZ STEVEN</t>
  </si>
  <si>
    <t>E0105355</t>
  </si>
  <si>
    <t>Weitz, Steven</t>
  </si>
  <si>
    <t>1940 GRAND CONCOURSE PH</t>
  </si>
  <si>
    <t>WEISS ADAM J</t>
  </si>
  <si>
    <t>WEISS ADAM DR.</t>
  </si>
  <si>
    <t>E0347038</t>
  </si>
  <si>
    <t>Weiss, Adam</t>
  </si>
  <si>
    <t>158 SARATOGA AVE</t>
  </si>
  <si>
    <t>Waterford Family Health</t>
  </si>
  <si>
    <t>WARD THERESA MARIE</t>
  </si>
  <si>
    <t>WARD THERESA</t>
  </si>
  <si>
    <t>E0329674</t>
  </si>
  <si>
    <t>Ward, Theresa</t>
  </si>
  <si>
    <t>WALEBOWA OTENG</t>
  </si>
  <si>
    <t>WALEBOWA OTENG MR.</t>
  </si>
  <si>
    <t>E0300429</t>
  </si>
  <si>
    <t>Walebowa, Oteng</t>
  </si>
  <si>
    <t>SARWER WAFIA</t>
  </si>
  <si>
    <t>SARWER WAFIA MRS.</t>
  </si>
  <si>
    <t>wafia.sarwer@smha.org</t>
  </si>
  <si>
    <t>(518) 762-3161</t>
  </si>
  <si>
    <t>E0313447</t>
  </si>
  <si>
    <t>Wafia Sarwer</t>
  </si>
  <si>
    <t>VYTRISAL MIROSLAV</t>
  </si>
  <si>
    <t>MIROSLAV VYTRISAL MD</t>
  </si>
  <si>
    <t>E0001463</t>
  </si>
  <si>
    <t>Vytrisal, Miroslav</t>
  </si>
  <si>
    <t>Vulkovic, Joseph</t>
  </si>
  <si>
    <t>VENICE</t>
  </si>
  <si>
    <t>842 SUNSET LAKE BLVD STE 401</t>
  </si>
  <si>
    <t>VOLOSHINOV VERONICA</t>
  </si>
  <si>
    <t>NABIZADA VERONICA</t>
  </si>
  <si>
    <t>E0342104</t>
  </si>
  <si>
    <t>Voloshinov, Veronica</t>
  </si>
  <si>
    <t>VOLKOVA IRINA V MD</t>
  </si>
  <si>
    <t>VOLKOVA IRINA</t>
  </si>
  <si>
    <t>E0006929</t>
  </si>
  <si>
    <t>Volkova, Irina</t>
  </si>
  <si>
    <t>jtwatson@all-metro.com</t>
  </si>
  <si>
    <t>(516) 750-9139</t>
  </si>
  <si>
    <t>James Watson</t>
  </si>
  <si>
    <t>All Metro Home Car Services of New York, Inc.</t>
  </si>
  <si>
    <t>Alin, Avi</t>
  </si>
  <si>
    <t>2568 WESTERN AVE STE 203</t>
  </si>
  <si>
    <t>MAHLER ALICIA LINDSAY</t>
  </si>
  <si>
    <t>MAHLER ALICIA</t>
  </si>
  <si>
    <t>Alicia.Mahler2@smha.org</t>
  </si>
  <si>
    <t>(518) 842-1900</t>
  </si>
  <si>
    <t>E0433439</t>
  </si>
  <si>
    <t>Alicia Mahler</t>
  </si>
  <si>
    <t>YU ALICE</t>
  </si>
  <si>
    <t>Alice Yu</t>
  </si>
  <si>
    <t>E0388569</t>
  </si>
  <si>
    <t>CATON ALICE</t>
  </si>
  <si>
    <t>(518) 268-6250</t>
  </si>
  <si>
    <t>Alice Caton</t>
  </si>
  <si>
    <t>E0119607</t>
  </si>
  <si>
    <t>BESONG ALICE</t>
  </si>
  <si>
    <t>Alice Besong</t>
  </si>
  <si>
    <t>E0326882</t>
  </si>
  <si>
    <t>Alice Besong, MD</t>
  </si>
  <si>
    <t>ALI NEELAM</t>
  </si>
  <si>
    <t>ALI NEELAM DR.</t>
  </si>
  <si>
    <t>E0313733</t>
  </si>
  <si>
    <t>Ali, Neelam</t>
  </si>
  <si>
    <t>1150 NOTT ST</t>
  </si>
  <si>
    <t>NOTT STREET MEDICAL, PLLC</t>
  </si>
  <si>
    <t>nsm@nycap.rr.com</t>
  </si>
  <si>
    <t>(518) 374-1655</t>
  </si>
  <si>
    <t>Ali Mirza</t>
  </si>
  <si>
    <t>MIRZA ALI Y MD</t>
  </si>
  <si>
    <t>MIRZA ALI</t>
  </si>
  <si>
    <t>E0075028</t>
  </si>
  <si>
    <t>p.mcfadden@ppmhchoices.org</t>
  </si>
  <si>
    <t>(518) 374-5353</t>
  </si>
  <si>
    <t>Patrice McFadden</t>
  </si>
  <si>
    <t>Alex Riccio</t>
  </si>
  <si>
    <t>DAVIS ALECIA A NP</t>
  </si>
  <si>
    <t>DAVIS ALECIA</t>
  </si>
  <si>
    <t>SWEGER@ARCWELL.NET</t>
  </si>
  <si>
    <t>STUART WEGER</t>
  </si>
  <si>
    <t>E0372754</t>
  </si>
  <si>
    <t>ALECIA DAVIS</t>
  </si>
  <si>
    <t>Alcoholism and Substance Abuse Council of Schenectady d/b/a New Choices Recovery</t>
  </si>
  <si>
    <t>PASCO JACQUELINE VILLACORTA</t>
  </si>
  <si>
    <t>PASCO JACQUELINE DR.</t>
  </si>
  <si>
    <t>(518) 841-3850</t>
  </si>
  <si>
    <t>VILLACORTA-PASCO JACQUELINE F</t>
  </si>
  <si>
    <t>E0048194</t>
  </si>
  <si>
    <t>Pasco, Jacqueline Villacorta</t>
  </si>
  <si>
    <t>SAXENA PARUL</t>
  </si>
  <si>
    <t>SAXENA PARUL MRS.</t>
  </si>
  <si>
    <t>saxenap@smha.org</t>
  </si>
  <si>
    <t>SAXENA PARUL MD</t>
  </si>
  <si>
    <t>E0165011</t>
  </si>
  <si>
    <t>Parul Saxena</t>
  </si>
  <si>
    <t>Parsons Child and Family Center, an affiliate of Northern Rivers Family Services</t>
  </si>
  <si>
    <t>Levine. Carolyn</t>
  </si>
  <si>
    <t>shull@capcare.com</t>
  </si>
  <si>
    <t>(518) 782-7733</t>
  </si>
  <si>
    <t>Susan Hull</t>
  </si>
  <si>
    <t>Joan Petith-Paulsen</t>
  </si>
  <si>
    <t>Joan Mance, NP</t>
  </si>
  <si>
    <t>VELLIS PETER ALEXANDER MD</t>
  </si>
  <si>
    <t>VELLIS PETER DR.</t>
  </si>
  <si>
    <t>VELLIS PETER ALEXANDER  MD</t>
  </si>
  <si>
    <t>E0160136</t>
  </si>
  <si>
    <t>Vellis, Peter</t>
  </si>
  <si>
    <t>UPPER MARKET ST</t>
  </si>
  <si>
    <t>BROOKS RICHARD B MD</t>
  </si>
  <si>
    <t>BROOKS RICHARD</t>
  </si>
  <si>
    <t>E0240294</t>
  </si>
  <si>
    <t>Brooks, Richard</t>
  </si>
  <si>
    <t>nparshle@capcare.com</t>
  </si>
  <si>
    <t>Nancy Parshley</t>
  </si>
  <si>
    <t>Brooke Raveendranath, NP</t>
  </si>
  <si>
    <t>SARAN BRIJ MOHAN           MD</t>
  </si>
  <si>
    <t>SARAN BRIJ DR.</t>
  </si>
  <si>
    <t>Brij.Saran@smha.org</t>
  </si>
  <si>
    <t>E0212792</t>
  </si>
  <si>
    <t>Brij Mohan Saran</t>
  </si>
  <si>
    <t>Brigid Mack, MD</t>
  </si>
  <si>
    <t>kwheland@capcare.com</t>
  </si>
  <si>
    <t>(518) 355-7063</t>
  </si>
  <si>
    <t>Kimberly Wheland</t>
  </si>
  <si>
    <t>Brian Navarro, M.D.</t>
  </si>
  <si>
    <t>Brian Murray</t>
  </si>
  <si>
    <t>1375 Washington Ave</t>
  </si>
  <si>
    <t>Braverman-Panza Medical Group</t>
  </si>
  <si>
    <t>Morgan, Ayman</t>
  </si>
  <si>
    <t>MOONEY TIMOTHY B</t>
  </si>
  <si>
    <t>MOONEY TIMOTHY DR.</t>
  </si>
  <si>
    <t>E0312423</t>
  </si>
  <si>
    <t>Mooney, Timothy</t>
  </si>
  <si>
    <t>FONDA</t>
  </si>
  <si>
    <t>20 PARK ST</t>
  </si>
  <si>
    <t>MONTGOMERY CTY PUBLIC HLTH DE</t>
  </si>
  <si>
    <t>MONTGOMERY COUNTY PUBLIC HEALTH DEPT.</t>
  </si>
  <si>
    <t>kconboy@co.montgomery.ny.us</t>
  </si>
  <si>
    <t>(518) 853-3531</t>
  </si>
  <si>
    <t>Kim Conboy</t>
  </si>
  <si>
    <t>E0252160</t>
  </si>
  <si>
    <t>Montgomery County Public Health Department</t>
  </si>
  <si>
    <t>792 1/2 N MAIN ST</t>
  </si>
  <si>
    <t>MONTALTO NICHOLAS J JR MD</t>
  </si>
  <si>
    <t>MONTALTO NICHOLAS</t>
  </si>
  <si>
    <t>E0057403</t>
  </si>
  <si>
    <t>Montalto, Nicholas</t>
  </si>
  <si>
    <t>jgallagher@mohawkopportunities.org</t>
  </si>
  <si>
    <t>Joe Gallagher</t>
  </si>
  <si>
    <t>Mohawk Opportunities Inc</t>
  </si>
  <si>
    <t>anneo@ccdservices.org</t>
  </si>
  <si>
    <t>(518) 783-1111</t>
  </si>
  <si>
    <t>Anne M. Ogden</t>
  </si>
  <si>
    <t>Catholic Charities Disabilities Services  WAIVER ND 1</t>
  </si>
  <si>
    <t>Catholic Charities Disabilities Services  WAIVER HCBS 28</t>
  </si>
  <si>
    <t>Catholic Charities Disabilities Services  WAIVER HCBS 27</t>
  </si>
  <si>
    <t>Catholic Charities Disabilities Services  WAIVER HCBS 26</t>
  </si>
  <si>
    <t>Catholic Charities Disabilities Services  WAIVER HCBS 25</t>
  </si>
  <si>
    <t>Sarah Wilkinson, PA</t>
  </si>
  <si>
    <t>4 NORMANSKILL BLVD</t>
  </si>
  <si>
    <t>LAWYER SARAH ALICIA</t>
  </si>
  <si>
    <t>LAWYER SARAH MS.</t>
  </si>
  <si>
    <t>(845) 758-6046</t>
  </si>
  <si>
    <t>Sarah Lawyer</t>
  </si>
  <si>
    <t>E0295177</t>
  </si>
  <si>
    <t>WHITNEY M YOUNG</t>
  </si>
  <si>
    <t>BLATZ SARAH J PA</t>
  </si>
  <si>
    <t>BLATZ SARAH MISS</t>
  </si>
  <si>
    <t>Sarah Blatz</t>
  </si>
  <si>
    <t>E0345217</t>
  </si>
  <si>
    <t>Sarah Blatz, PA</t>
  </si>
  <si>
    <t>SAPIO NANCY COLON</t>
  </si>
  <si>
    <t>SAPIO NANCY</t>
  </si>
  <si>
    <t>SAPIO NANCY C MD</t>
  </si>
  <si>
    <t>E0179566</t>
  </si>
  <si>
    <t>Sapio, Nancy</t>
  </si>
  <si>
    <t>SANDU DIANA</t>
  </si>
  <si>
    <t>E0326711</t>
  </si>
  <si>
    <t>Sandu, Diana</t>
  </si>
  <si>
    <t>(518) 382-8350</t>
  </si>
  <si>
    <t>Sandra Taccad-Reyes, M.D.</t>
  </si>
  <si>
    <t>LAITY SANDRA ANN DPM</t>
  </si>
  <si>
    <t>LAITY SANDRA</t>
  </si>
  <si>
    <t>Sandra Laity</t>
  </si>
  <si>
    <t>E0191649</t>
  </si>
  <si>
    <t>Sandra Laity, DPM</t>
  </si>
  <si>
    <t>SANCHEZ MARK FRANK MD</t>
  </si>
  <si>
    <t>SANCHEZ MARK DR.</t>
  </si>
  <si>
    <t>SANCHEZ MARK FRANK</t>
  </si>
  <si>
    <t>E0003852</t>
  </si>
  <si>
    <t>Sanchez, Mark F.</t>
  </si>
  <si>
    <t>DETWEILER SAMUEL DEAN      MD</t>
  </si>
  <si>
    <t>DETWEILER SAMUEL MR.</t>
  </si>
  <si>
    <t>Sdean.Detweiler@smha.org</t>
  </si>
  <si>
    <t>(518) 863-4200</t>
  </si>
  <si>
    <t>E0216354</t>
  </si>
  <si>
    <t>Samuel Dean Detweiler</t>
  </si>
  <si>
    <t xml:space="preserve">SAMARITAN HOSPITAL TROY            </t>
  </si>
  <si>
    <t>ST PETERS HOSPITAL</t>
  </si>
  <si>
    <t>E0066726</t>
  </si>
  <si>
    <t>Kathleen Roop</t>
  </si>
  <si>
    <t>Carskill Crossings D/B//A The Pines at Catskill</t>
  </si>
  <si>
    <t>GORDON-STACEY CARRIE</t>
  </si>
  <si>
    <t>Carrie Gordon-Stacey</t>
  </si>
  <si>
    <t>E0383144</t>
  </si>
  <si>
    <t>Carrie Gordon-Stacy, CNM</t>
  </si>
  <si>
    <t>1482 ERIE BLVD</t>
  </si>
  <si>
    <t>JONES-ASSINI CAROLYN</t>
  </si>
  <si>
    <t>JONES ASSINI CAROLYN</t>
  </si>
  <si>
    <t>E0026072</t>
  </si>
  <si>
    <t>Carolyn Jones-Assini</t>
  </si>
  <si>
    <t>Carolyn Eaton, M.D.</t>
  </si>
  <si>
    <t>Carol Phelan</t>
  </si>
  <si>
    <t>Carol Greenblatt, DO</t>
  </si>
  <si>
    <t>adouglas@capcare.com</t>
  </si>
  <si>
    <t>(518) 382-7500</t>
  </si>
  <si>
    <t>Ann Douglas</t>
  </si>
  <si>
    <t>Carol Braungart, RN, MS. ACNP-C</t>
  </si>
  <si>
    <t>CARMEL MELISSA J SHEEHY</t>
  </si>
  <si>
    <t>CARMEL MELISSA DR.</t>
  </si>
  <si>
    <t>E0446689</t>
  </si>
  <si>
    <t>Carmel, Melissa</t>
  </si>
  <si>
    <t>103 SITTERLY RD STE 2300</t>
  </si>
  <si>
    <t>CARLSON JOSHUA E</t>
  </si>
  <si>
    <t>CARLSON JOSHUA</t>
  </si>
  <si>
    <t>E0385364</t>
  </si>
  <si>
    <t>Carlson, Joshua</t>
  </si>
  <si>
    <t>2771 FREDERICK DOUGLASS BLVD</t>
  </si>
  <si>
    <t>RODRIGUEZ-JAQUEZ CARLOS R</t>
  </si>
  <si>
    <t>RODRIGUEZ CARLOS DR.</t>
  </si>
  <si>
    <t>E0363124</t>
  </si>
  <si>
    <t>CARLOS RAFAEL RODRIGUEZ</t>
  </si>
  <si>
    <t>Carlos Elguero, MD</t>
  </si>
  <si>
    <t>Carla Suna</t>
  </si>
  <si>
    <t>Cara Wickham, PA</t>
  </si>
  <si>
    <t>Nichole Santiago, FNP</t>
  </si>
  <si>
    <t>stacey.lloydcic@gmail.com</t>
  </si>
  <si>
    <t>Stacey Lloyd, MA CRC</t>
  </si>
  <si>
    <t>16 SARATOGA BRIDGES BLVD</t>
  </si>
  <si>
    <t>SARATOGA COUNTY CHAPTER NYS ARC INC</t>
  </si>
  <si>
    <t>Vmuratori@saratogabridges.org</t>
  </si>
  <si>
    <t>(518) 587-0723</t>
  </si>
  <si>
    <t>Valerie Muratori</t>
  </si>
  <si>
    <t>E0319466</t>
  </si>
  <si>
    <t>NYSARC, Inc Saratoga County Chapter/Saratoga Bridges d.b.a.</t>
  </si>
  <si>
    <t>16 Saratoga Bridges Blvd.</t>
  </si>
  <si>
    <t>2902 ROUTE 9</t>
  </si>
  <si>
    <t>SARATOGA CNTY ARC RSP</t>
  </si>
  <si>
    <t>E0040202</t>
  </si>
  <si>
    <t>SARATOGA CNTY ARC  SPV</t>
  </si>
  <si>
    <t>E0075202</t>
  </si>
  <si>
    <t>SARATOGA COUNTY ARC SMP</t>
  </si>
  <si>
    <t>E0082968</t>
  </si>
  <si>
    <t>RRA1991</t>
  </si>
  <si>
    <t>SARATOGA CNTY ARC HCBS3</t>
  </si>
  <si>
    <t>E0091228</t>
  </si>
  <si>
    <t>SARATOGA COUNTY ARC</t>
  </si>
  <si>
    <t>OMRDD/SARATOGA COUNTY ARC</t>
  </si>
  <si>
    <t>E0099540</t>
  </si>
  <si>
    <t>SARATOGA CNTY CHPTR NYS ARC I</t>
  </si>
  <si>
    <t>E0207820</t>
  </si>
  <si>
    <t>Natalie Hyde, RPA-C</t>
  </si>
  <si>
    <t>Nasrene Yadegari-Lewis, M.D.</t>
  </si>
  <si>
    <t>(518) 381-1800</t>
  </si>
  <si>
    <t>Naomi Bloomfield, MD</t>
  </si>
  <si>
    <t>Nancy Brennan-Jordan</t>
  </si>
  <si>
    <t>(518) 458-2611</t>
  </si>
  <si>
    <t>Nancy Barraclough</t>
  </si>
  <si>
    <t>504 STATE ST</t>
  </si>
  <si>
    <t>BARKOWSKI NANCY ANN CATHERINE</t>
  </si>
  <si>
    <t>BARKOWSKI NANCY</t>
  </si>
  <si>
    <t>BARKOWSKI NANCY ANN C MD</t>
  </si>
  <si>
    <t>E0132439</t>
  </si>
  <si>
    <t>Nancy Barkowski</t>
  </si>
  <si>
    <t>KNUDSEN NANCY SLEZAK</t>
  </si>
  <si>
    <t>KNUDSEN NANCY</t>
  </si>
  <si>
    <t>knudsenn@smha.org</t>
  </si>
  <si>
    <t>KNUDSEN NANCY SLEZAK MD</t>
  </si>
  <si>
    <t>E0216545</t>
  </si>
  <si>
    <t>Nancy  Knudsen</t>
  </si>
  <si>
    <t>RAMANATHAN NALINI</t>
  </si>
  <si>
    <t>RAMANATHAN NALINI DR.</t>
  </si>
  <si>
    <t>Nalini Ramanathan</t>
  </si>
  <si>
    <t>E0314292</t>
  </si>
  <si>
    <t>Nagaraja Patil, MD</t>
  </si>
  <si>
    <t>JAJOOR NAGARAJ</t>
  </si>
  <si>
    <t>JAJOOR NAGARAJ DR.</t>
  </si>
  <si>
    <t>jajoorn@smha.org</t>
  </si>
  <si>
    <t>JAJOOR NAGARAJ O</t>
  </si>
  <si>
    <t>E0130115</t>
  </si>
  <si>
    <t>Nagaraj Onkarappa Jajoor</t>
  </si>
  <si>
    <t>Maria Czerwinski</t>
  </si>
  <si>
    <t>Marguerite Williams</t>
  </si>
  <si>
    <t>Margaret Woods, M.D.</t>
  </si>
  <si>
    <t>1500 MASSACHUSETTS AVE</t>
  </si>
  <si>
    <t>HOLCOMB MARGARET ISABELLE CNM</t>
  </si>
  <si>
    <t>HOLCOMB MARGARET</t>
  </si>
  <si>
    <t>Margaret Holcomb</t>
  </si>
  <si>
    <t>E0108584</t>
  </si>
  <si>
    <t>Margaret Griffin, NP</t>
  </si>
  <si>
    <t>GAY MARGARET ANNE</t>
  </si>
  <si>
    <t>GAY MARGARET</t>
  </si>
  <si>
    <t>CRAIG.KNACK@SPHP.COM</t>
  </si>
  <si>
    <t>Margaret Gay</t>
  </si>
  <si>
    <t>E0112250</t>
  </si>
  <si>
    <t>SLR HOSPITAL CTR</t>
  </si>
  <si>
    <t>NAVEH MARCIA SPIEGEL MD</t>
  </si>
  <si>
    <t>NAVEH MARCIA DR.</t>
  </si>
  <si>
    <t>NAVEH MARCIA SPIEGEL       MD</t>
  </si>
  <si>
    <t>E0252340</t>
  </si>
  <si>
    <t>MARCIA NAVEH</t>
  </si>
  <si>
    <t>1681 FLATBUSH AVE</t>
  </si>
  <si>
    <t>BENOIT MARCEL M MD</t>
  </si>
  <si>
    <t>BENOIT MARCEL DR.</t>
  </si>
  <si>
    <t>E0141747</t>
  </si>
  <si>
    <t>MARCEL BENOIT</t>
  </si>
  <si>
    <t>MARBALLI PRADEEP DURGACHARAN</t>
  </si>
  <si>
    <t>MARBALLI PRADEEP DR.</t>
  </si>
  <si>
    <t>MARBALLI PRADEEP D MD</t>
  </si>
  <si>
    <t>E0039622</t>
  </si>
  <si>
    <t>Marballi, Pradeep Durgacharan</t>
  </si>
  <si>
    <t>127 E STATE ST</t>
  </si>
  <si>
    <t>HENDERSON DEBORAH MRS.</t>
  </si>
  <si>
    <t>Henderson, Deborah</t>
  </si>
  <si>
    <t>CANAJOHARIE</t>
  </si>
  <si>
    <t>616 CLINTON RD</t>
  </si>
  <si>
    <t>HEISER LINDA MRS.</t>
  </si>
  <si>
    <t>Heiser, Linda</t>
  </si>
  <si>
    <t>DOLGEVILLE</t>
  </si>
  <si>
    <t>26 SLAWSON ST</t>
  </si>
  <si>
    <t>HAAS DOUGLAS L MD</t>
  </si>
  <si>
    <t>HAAS DOUGLAS DR.</t>
  </si>
  <si>
    <t>E0189052</t>
  </si>
  <si>
    <t>Haas, Douglas</t>
  </si>
  <si>
    <t>405 COUNTY HIGHWAY 114</t>
  </si>
  <si>
    <t>HARPER LAURIE MRS.</t>
  </si>
  <si>
    <t>Harper, Laurie</t>
  </si>
  <si>
    <t>PAYETTE ANNE CATHERINE</t>
  </si>
  <si>
    <t>PAYETTE ANNE MRS.</t>
  </si>
  <si>
    <t>E0372648</t>
  </si>
  <si>
    <t>Hanson, Anne</t>
  </si>
  <si>
    <t>HADLAND NANCY MRS.</t>
  </si>
  <si>
    <t>Hadland, Nancy Louise</t>
  </si>
  <si>
    <t>GRACIA JESSICA MRS.</t>
  </si>
  <si>
    <t>Gracia, Jessica</t>
  </si>
  <si>
    <t>FERGUSON-YARUSH MICHELLE</t>
  </si>
  <si>
    <t>E0045791</t>
  </si>
  <si>
    <t>Ferguson-Yarush, Michelle</t>
  </si>
  <si>
    <t>127 EAST STATE STREET</t>
  </si>
  <si>
    <t>FAMIGLIETTI LAURA MRS.</t>
  </si>
  <si>
    <t>Famiglietti, Laura</t>
  </si>
  <si>
    <t>DINGMAN JAMIE MISS</t>
  </si>
  <si>
    <t>Dingman, Jamie</t>
  </si>
  <si>
    <t>DENINNO VICTORIA MS.</t>
  </si>
  <si>
    <t>DeNinno, Victoria</t>
  </si>
  <si>
    <t>DAVIS GARY MR.</t>
  </si>
  <si>
    <t>Davis, Gary</t>
  </si>
  <si>
    <t>DAIGLE LINDA A</t>
  </si>
  <si>
    <t>LEXINGTON CENTER</t>
  </si>
  <si>
    <t>E0337156</t>
  </si>
  <si>
    <t>Daigle, Linda</t>
  </si>
  <si>
    <t>SAMARITAN HOSPITAL OF TROY</t>
  </si>
  <si>
    <t>OMH</t>
  </si>
  <si>
    <t>7803 20TH AVE</t>
  </si>
  <si>
    <t>GRABOVETSKY MIKHAIL MD</t>
  </si>
  <si>
    <t>GRABOVETSKY MIKHAIL DR.</t>
  </si>
  <si>
    <t>Mikhail Grabovetsky</t>
  </si>
  <si>
    <t>E0121125</t>
  </si>
  <si>
    <t>Miguel Diaz, MD</t>
  </si>
  <si>
    <t>SCHNEIDERHEINZE MICHELLE L</t>
  </si>
  <si>
    <t>SCHNEIDERHEINZE MICHELLE</t>
  </si>
  <si>
    <t>(518) 452-5447</t>
  </si>
  <si>
    <t>Michelle Schneiderheinze</t>
  </si>
  <si>
    <t>E0376387</t>
  </si>
  <si>
    <t>Michelle.Gabay@smha.org</t>
  </si>
  <si>
    <t>(518) 841-3773</t>
  </si>
  <si>
    <t>Michelle Marie Gabay</t>
  </si>
  <si>
    <t>Michelle Gallant, CNM</t>
  </si>
  <si>
    <t>Michelena, Karen</t>
  </si>
  <si>
    <t>BOWDY MICHELE MARIE TRELA</t>
  </si>
  <si>
    <t>BOWDY MICHELE DR.</t>
  </si>
  <si>
    <t>(518) 271-0063</t>
  </si>
  <si>
    <t>Michele MT Bowdy</t>
  </si>
  <si>
    <t>E0295931</t>
  </si>
  <si>
    <t>Michael Wolff, MD</t>
  </si>
  <si>
    <t>Peter Rogers</t>
  </si>
  <si>
    <t>Transitional Services Association</t>
  </si>
  <si>
    <t>Todd Dykstra, RPA-C</t>
  </si>
  <si>
    <t>Timothy J. Nicholson, MD</t>
  </si>
  <si>
    <t>DERENZO TIMOTHY S MD</t>
  </si>
  <si>
    <t>DERENZO TIMOTHY DR.</t>
  </si>
  <si>
    <t>(518) 449-5352</t>
  </si>
  <si>
    <t>Timothy DeRenzo</t>
  </si>
  <si>
    <t>DERENZO TIMOTHY</t>
  </si>
  <si>
    <t>E0000093</t>
  </si>
  <si>
    <t>TIMOFEEV KONSTANTIN</t>
  </si>
  <si>
    <t>TIMOFEEV KONSTANTIN DR.</t>
  </si>
  <si>
    <t>E0326158</t>
  </si>
  <si>
    <t>Timofeev, Konstantin</t>
  </si>
  <si>
    <t>Thomas Duff, MD</t>
  </si>
  <si>
    <t>mtravis@capcare.com</t>
  </si>
  <si>
    <t>(518) 756-7390</t>
  </si>
  <si>
    <t>Melanie Travis</t>
  </si>
  <si>
    <t>Theresa L Sirico, D.O.</t>
  </si>
  <si>
    <t>msamson@capcare.com</t>
  </si>
  <si>
    <t>(518) 346-9682</t>
  </si>
  <si>
    <t>Mary Jo Samson</t>
  </si>
  <si>
    <t>Theresa  Viola, M.D.</t>
  </si>
  <si>
    <t>ZELTNER THEODORE HAROLD    MD</t>
  </si>
  <si>
    <t>ZELTNER THEODORE DR.</t>
  </si>
  <si>
    <t>Theodore Zeltner</t>
  </si>
  <si>
    <t>E0245346</t>
  </si>
  <si>
    <t>Theodore Zeltner, MD</t>
  </si>
  <si>
    <t>Theodore Talma, MD</t>
  </si>
  <si>
    <t>The Workshop DBA Northeast Career Planning</t>
  </si>
  <si>
    <t>Menands</t>
  </si>
  <si>
    <t>339 Broadway</t>
  </si>
  <si>
    <t>Dgoldman@CLRCHealth.com</t>
  </si>
  <si>
    <t>David Goldman</t>
  </si>
  <si>
    <t>2 Holland Ave</t>
  </si>
  <si>
    <t>Psychosocial Rehabilitation</t>
  </si>
  <si>
    <t>The Next Step Inc.</t>
  </si>
  <si>
    <t>2256 BURDETT AVE</t>
  </si>
  <si>
    <t>JAMES A EDDY MEMORIAL GERIATRIC CT</t>
  </si>
  <si>
    <t>THE JAMES A. EDDY MEMORIAL GERIATRIC CENTER, INC.</t>
  </si>
  <si>
    <t>JAMES A EDDY MEM GERI CTR SNF</t>
  </si>
  <si>
    <t>E0212457</t>
  </si>
  <si>
    <t>The James A. Eddy Memorial Geriatric Center Inc</t>
  </si>
  <si>
    <t>The Community Hospice</t>
  </si>
  <si>
    <t>ST MARYS HEALTHCARE</t>
  </si>
  <si>
    <t>ST. MARY'S HEALTHCARE</t>
  </si>
  <si>
    <t>All Other:: Case Management / Health Home:: Clinic:: Hospital:: Mental Health:: Substance Abuse</t>
  </si>
  <si>
    <t>(518) 841-7101</t>
  </si>
  <si>
    <t>Victor Giulianelli</t>
  </si>
  <si>
    <t>ST MARYS HOSP AMSTERDAM</t>
  </si>
  <si>
    <t>E0264004</t>
  </si>
  <si>
    <t>St. Mary's Healthcare</t>
  </si>
  <si>
    <t>DOH AND OMH CL</t>
  </si>
  <si>
    <t>MEMON NAZIR AHMED</t>
  </si>
  <si>
    <t>MEMON NAZIR DR.</t>
  </si>
  <si>
    <t>E0020962</t>
  </si>
  <si>
    <t>Memon, Nazir</t>
  </si>
  <si>
    <t>ZIMMERMAN JAY STUART</t>
  </si>
  <si>
    <t>ZIMMERMAN JAY</t>
  </si>
  <si>
    <t>ZIMMERMAN JAY S</t>
  </si>
  <si>
    <t>E0397161</t>
  </si>
  <si>
    <t>Jay Zimmerman</t>
  </si>
  <si>
    <t>(315) 235-7786</t>
  </si>
  <si>
    <t>Christine M. Cerro</t>
  </si>
  <si>
    <t>Support-Link, Inc.</t>
  </si>
  <si>
    <t>43 LIBERTY DR</t>
  </si>
  <si>
    <t>NYSARC INC MONTGOMERY CTY CHAPTER</t>
  </si>
  <si>
    <t>MONTGOMERY CNTY CHAP ARC</t>
  </si>
  <si>
    <t>E0235227</t>
  </si>
  <si>
    <t>RRA1270</t>
  </si>
  <si>
    <t>LIBERTY/MONTGOMERY ARC HCBS 2</t>
  </si>
  <si>
    <t>E0124975</t>
  </si>
  <si>
    <t>AMATERDAM</t>
  </si>
  <si>
    <t>LIBERTY MONTGOMERY CO ARC SMP</t>
  </si>
  <si>
    <t>E0082898</t>
  </si>
  <si>
    <t>LIBERTY/MONTGMRY ARC-CD</t>
  </si>
  <si>
    <t>E0099849</t>
  </si>
  <si>
    <t>1467 STATE HIGHWAY 5S</t>
  </si>
  <si>
    <t>LIBERTY/MONTGOMERY CO ARC RSP</t>
  </si>
  <si>
    <t>E0040216</t>
  </si>
  <si>
    <t>allisharoberts@pricechopper.com</t>
  </si>
  <si>
    <t>Price Chopper Operaiting Co. Inc.</t>
  </si>
  <si>
    <t>CHIROPRACTOR/PORT-XRAY-SVC  - QMB SERVICES</t>
  </si>
  <si>
    <t>544 PARK AVE STE 620</t>
  </si>
  <si>
    <t>PREVENTIVE DIAGNOSTICS INC</t>
  </si>
  <si>
    <t>Mark@PDIHealth.com</t>
  </si>
  <si>
    <t>(718) 388-3300</t>
  </si>
  <si>
    <t>Mark Tauber</t>
  </si>
  <si>
    <t>E0325146</t>
  </si>
  <si>
    <t>Preventive Diagnostics, Inc.</t>
  </si>
  <si>
    <t>EMERG MED PHYS ACUTE</t>
  </si>
  <si>
    <t>PRASAD CHITTARANJAN MD</t>
  </si>
  <si>
    <t>PRASAD CHITTARANJAN</t>
  </si>
  <si>
    <t>E0153911</t>
  </si>
  <si>
    <t>Prasad, Chittaranjan</t>
  </si>
  <si>
    <t>PRAMENKO JOHN M MD</t>
  </si>
  <si>
    <t>PRAMENKO JOHN</t>
  </si>
  <si>
    <t>E0134546</t>
  </si>
  <si>
    <t>Pramenko, John</t>
  </si>
  <si>
    <t>Prabhakar Chava, MD</t>
  </si>
  <si>
    <t>11129 QUEENS BLVD</t>
  </si>
  <si>
    <t>FEYGIN POLINA MD</t>
  </si>
  <si>
    <t>FEYGIN POLINA</t>
  </si>
  <si>
    <t>E0127750</t>
  </si>
  <si>
    <t>POLINA FEYGIN</t>
  </si>
  <si>
    <t>UNITED MED ASSOC</t>
  </si>
  <si>
    <t>PLATZMAN MICHAEL DO</t>
  </si>
  <si>
    <t>PLATZMAN MICHAEL</t>
  </si>
  <si>
    <t>E0113857</t>
  </si>
  <si>
    <t>Platzman, Michael</t>
  </si>
  <si>
    <t>Planned Parenthood Mohawk Hudson, Inc</t>
  </si>
  <si>
    <t>7-11 BROADWAY</t>
  </si>
  <si>
    <t>FAMILY CNSL CTR FULTON CO INC</t>
  </si>
  <si>
    <t>THE FAMILY COUNSELING CENTER OF FULTON COUNTY INC</t>
  </si>
  <si>
    <t>mcountryman@thefamilycounselingcenter.org</t>
  </si>
  <si>
    <t>(518) 725-4310</t>
  </si>
  <si>
    <t>Mike Countryman</t>
  </si>
  <si>
    <t>THE FAMILY COUNSELING CTR</t>
  </si>
  <si>
    <t>E0159395</t>
  </si>
  <si>
    <t xml:space="preserve">Family Counseling Center  </t>
  </si>
  <si>
    <t>Tatiana Sazon, MD</t>
  </si>
  <si>
    <t>straver@caparcny.org</t>
  </si>
  <si>
    <t>Warren Washington and Albany Counties Chapter of NYSARC, Inc.</t>
  </si>
  <si>
    <t>Schaghticoke</t>
  </si>
  <si>
    <t>8 Meadowview Dr</t>
  </si>
  <si>
    <t>Schaghticoke Family Health center</t>
  </si>
  <si>
    <t>WILTON</t>
  </si>
  <si>
    <t>135 NORTH RD</t>
  </si>
  <si>
    <t>SCARABINO KARISSA MARIE</t>
  </si>
  <si>
    <t>SCARABINO KARISSA</t>
  </si>
  <si>
    <t>E0303375</t>
  </si>
  <si>
    <t>Scarabino, Karissa</t>
  </si>
  <si>
    <t>Shannon Comley Sood, DO</t>
  </si>
  <si>
    <t>Shaker Pediatrics, PC</t>
  </si>
  <si>
    <t>(518) 831-8530</t>
  </si>
  <si>
    <t>Shailesh R. Patel, M.D.</t>
  </si>
  <si>
    <t>Shahida Mirza, MD</t>
  </si>
  <si>
    <t>SETON INTERNAL MEDICINE</t>
  </si>
  <si>
    <t>Seton Internal Medicine</t>
  </si>
  <si>
    <t>SETON HEALTH SYSTEM, INC.</t>
  </si>
  <si>
    <t>E0140945</t>
  </si>
  <si>
    <t>SETON HEALTH SYSTEM INC</t>
  </si>
  <si>
    <t>Dgodfrey@equinoxinc.org</t>
  </si>
  <si>
    <t>(518) 435-9931</t>
  </si>
  <si>
    <t>Dan Godfrey</t>
  </si>
  <si>
    <t>Equinox PROS</t>
  </si>
  <si>
    <t>OAS CL</t>
  </si>
  <si>
    <t>dcucinelli@equinoxinc.org</t>
  </si>
  <si>
    <t>E0041958</t>
  </si>
  <si>
    <t>Equinox</t>
  </si>
  <si>
    <t>michelle.mozzacco@sphp.com</t>
  </si>
  <si>
    <t>Michelle Mozzacco</t>
  </si>
  <si>
    <t>Empire Home Infusion Inc d/b/a Northeast Medical Home Equipment</t>
  </si>
  <si>
    <t>5010 STATE HIGHWAY 30</t>
  </si>
  <si>
    <t>ETZKORN EMILY THERESA</t>
  </si>
  <si>
    <t>ETZKORN EMILY</t>
  </si>
  <si>
    <t>ndremily@nycap.rr.com</t>
  </si>
  <si>
    <t>(518) 842-0017</t>
  </si>
  <si>
    <t>Emily Etzkorn</t>
  </si>
  <si>
    <t>ETZKORN EMILY MD</t>
  </si>
  <si>
    <t>E0095306</t>
  </si>
  <si>
    <t>Emanuel Cirenza, MD</t>
  </si>
  <si>
    <t>ELLIS RESIDENTIAL &amp; REHAB   CTR</t>
  </si>
  <si>
    <t>E0185241</t>
  </si>
  <si>
    <t>Ellis Residential and Rehabilitation Facility</t>
  </si>
  <si>
    <t>Ellis Primary Care</t>
  </si>
  <si>
    <t>6 MEDICAL PARK DR STE 206</t>
  </si>
  <si>
    <t>KEEFER JENNIFER LYNN</t>
  </si>
  <si>
    <t>KEEFER JENNIFER</t>
  </si>
  <si>
    <t>E0310524</t>
  </si>
  <si>
    <t>Keefer, Jennifer L</t>
  </si>
  <si>
    <t>Lev Barats, MD</t>
  </si>
  <si>
    <t>Leonard Leonidas, MD</t>
  </si>
  <si>
    <t>Melody Bruce, MD</t>
  </si>
  <si>
    <t>JENKS MELISSA</t>
  </si>
  <si>
    <t>Melissa.Jenks@smha.org</t>
  </si>
  <si>
    <t>E0412631</t>
  </si>
  <si>
    <t>Melissa Jenks</t>
  </si>
  <si>
    <t>VEINO MELISSA J</t>
  </si>
  <si>
    <t>VEINO MELISSA DR.</t>
  </si>
  <si>
    <t>(518) 452-0587</t>
  </si>
  <si>
    <t>Melissa J. Veino</t>
  </si>
  <si>
    <t>E0325007</t>
  </si>
  <si>
    <t>1375 WASHINGTON AVE STE 202</t>
  </si>
  <si>
    <t>DALZELL MELISSA J  MD</t>
  </si>
  <si>
    <t>DALZELL MELISSA DR.</t>
  </si>
  <si>
    <t>(518) 207-2710</t>
  </si>
  <si>
    <t>Melissa Dalzell</t>
  </si>
  <si>
    <t>E0032792</t>
  </si>
  <si>
    <t>MANTELLO MELINDA A MD</t>
  </si>
  <si>
    <t>MANTELLO MELINDA</t>
  </si>
  <si>
    <t>Melinda Mantello</t>
  </si>
  <si>
    <t>E0074865</t>
  </si>
  <si>
    <t>MEHTA PANKAJ JAYANTILAL</t>
  </si>
  <si>
    <t>MEHTA PANKAJ</t>
  </si>
  <si>
    <t>MEHTA PANKAJ MD</t>
  </si>
  <si>
    <t>E0165050</t>
  </si>
  <si>
    <t>Mehta, Pankaj</t>
  </si>
  <si>
    <t>Meghan Lynch</t>
  </si>
  <si>
    <t>(518) 356-4132</t>
  </si>
  <si>
    <t>Brad Ford, M.D.</t>
  </si>
  <si>
    <t>Brad DeNovio, RPA-C</t>
  </si>
  <si>
    <t>STILLMAN BETH DR.</t>
  </si>
  <si>
    <t>Blaha, Beth</t>
  </si>
  <si>
    <t>Birute Wise, MD</t>
  </si>
  <si>
    <t>40 AUTUMN DR</t>
  </si>
  <si>
    <t>EDDY VILLAGE GREEN AT BEVERWYCK</t>
  </si>
  <si>
    <t>BEVERWYCK,INC.</t>
  </si>
  <si>
    <t>E0320728</t>
  </si>
  <si>
    <t>Beverwyck, Inc.</t>
  </si>
  <si>
    <t>5 PALISADES DR STE 220</t>
  </si>
  <si>
    <t>KRAUSS BEVERLEY</t>
  </si>
  <si>
    <t>Beverley Krauss</t>
  </si>
  <si>
    <t>E0330872</t>
  </si>
  <si>
    <t>Beulah Puthuparampil-Mehta, DO</t>
  </si>
  <si>
    <t>Bethany Broderick</t>
  </si>
  <si>
    <t>VAN ANDA BERYLE LEE</t>
  </si>
  <si>
    <t>VANANDA BERYLE DR.</t>
  </si>
  <si>
    <t>Beryle.VanAnda@smha.org</t>
  </si>
  <si>
    <t>(518) 841-7360</t>
  </si>
  <si>
    <t>E0339536</t>
  </si>
  <si>
    <t>Beryle Lee Vananda</t>
  </si>
  <si>
    <t>ROSTOCKI BERNICE ANN</t>
  </si>
  <si>
    <t>ROSTOCKI BERNICE</t>
  </si>
  <si>
    <t>E0316480</t>
  </si>
  <si>
    <t>BERNICE ROSTOCKI</t>
  </si>
  <si>
    <t>Bernad, Jason</t>
  </si>
  <si>
    <t>Berkshire Farm Center and Services for Youth</t>
  </si>
  <si>
    <t>(518) 280-8470</t>
  </si>
  <si>
    <t>Belvedere Health Services</t>
  </si>
  <si>
    <t xml:space="preserve">BELVEDERE ENTERPRISES LLC TBI      </t>
  </si>
  <si>
    <t>ADIRONDACK REGION</t>
  </si>
  <si>
    <t>BELVEDERE ENTERPRISES LLC NHTD</t>
  </si>
  <si>
    <t>E0287107</t>
  </si>
  <si>
    <t xml:space="preserve">BELVEDERE ENTERPRISES LLC NHTD     </t>
  </si>
  <si>
    <t>Bellevue Woman's Care Center</t>
  </si>
  <si>
    <t>920 LARK DR,, WHITNEY M. YOUNG JR. HEALTH CENTER</t>
  </si>
  <si>
    <t>POLYNICE BEATRICE MS.</t>
  </si>
  <si>
    <t>Beatrice Polynice</t>
  </si>
  <si>
    <t>Beatrice Polynice, LMSW</t>
  </si>
  <si>
    <t>Michael Rizzuto, PA</t>
  </si>
  <si>
    <t>Michael P. Morin, M.D.</t>
  </si>
  <si>
    <t>Robert Wang</t>
  </si>
  <si>
    <t>RONDOUT VLY FAM MED</t>
  </si>
  <si>
    <t>TAYLOR ROBERT JOHN         MD</t>
  </si>
  <si>
    <t>TAYLOR ROBERT MR.</t>
  </si>
  <si>
    <t>(518) 437-1184</t>
  </si>
  <si>
    <t>Robert Taylor</t>
  </si>
  <si>
    <t>E0219861</t>
  </si>
  <si>
    <t>939 ROUTE 146 STE 810</t>
  </si>
  <si>
    <t>MAZUR TATIANA V RPA</t>
  </si>
  <si>
    <t>MAZUR TATIANA</t>
  </si>
  <si>
    <t>E0084554</t>
  </si>
  <si>
    <t>Tatiana Mazur, PA</t>
  </si>
  <si>
    <t>WHEELER TAMMY H</t>
  </si>
  <si>
    <t>WHEELER TAMMY MRS.</t>
  </si>
  <si>
    <t>KELLY.DICOCCO@SPHP.COM</t>
  </si>
  <si>
    <t>(518) 446-9545</t>
  </si>
  <si>
    <t>Tammy Wheeler</t>
  </si>
  <si>
    <t>E0065352</t>
  </si>
  <si>
    <t>Tami Seaman, MD</t>
  </si>
  <si>
    <t>WRZESINSKI TAMARA JENNIFER</t>
  </si>
  <si>
    <t>WRZESINSKI TAMARA</t>
  </si>
  <si>
    <t>(518) 525-8600</t>
  </si>
  <si>
    <t>Tamara Wrzesinski</t>
  </si>
  <si>
    <t>E0319421</t>
  </si>
  <si>
    <t>WRZESINSKI STEPHEN MD</t>
  </si>
  <si>
    <t>WRZESINSKI STEPHEN DR.</t>
  </si>
  <si>
    <t>E0319694</t>
  </si>
  <si>
    <t>SYTA CHERYL LYNN</t>
  </si>
  <si>
    <t>SYTA CHERYL MRS.</t>
  </si>
  <si>
    <t>E0065254</t>
  </si>
  <si>
    <t>Syta, Cheryl Lynn</t>
  </si>
  <si>
    <t>Constance L. Glasgow, MD</t>
  </si>
  <si>
    <t xml:space="preserve">CONIFER PARK - REHAB / RESIDENTIAL YOUTH                   </t>
  </si>
  <si>
    <t xml:space="preserve">CONIFER PARK - GLENS FALLS           </t>
  </si>
  <si>
    <t xml:space="preserve">CONIFER PARK                       </t>
  </si>
  <si>
    <t>Conifer Park</t>
  </si>
  <si>
    <t>1639 Central Ave</t>
  </si>
  <si>
    <t>sueb@colonievillage.org</t>
  </si>
  <si>
    <t>(518) 218-1030</t>
  </si>
  <si>
    <t>Susan Bredice, Joan Rueckert</t>
  </si>
  <si>
    <t>Visions of Hope at Village of Colonie Outreach</t>
  </si>
  <si>
    <t>40 WALL ST</t>
  </si>
  <si>
    <t>NEW DIMENSIONS IN HEALTH CARE</t>
  </si>
  <si>
    <t>NEW DIMENSIONS IN LIVING INC</t>
  </si>
  <si>
    <t>E0133303</t>
  </si>
  <si>
    <t>New Dimensions in Health Care</t>
  </si>
  <si>
    <t>WARNER ROBERT CHARLES JR MD</t>
  </si>
  <si>
    <t>WARNER ROBERT DR.</t>
  </si>
  <si>
    <t>dwarner@frontiernet.net</t>
  </si>
  <si>
    <t>(518) 725-2227</t>
  </si>
  <si>
    <t>Robert Warner, MD</t>
  </si>
  <si>
    <t>WARNER ROBERT CHARLES JR   MD</t>
  </si>
  <si>
    <t>E0203215</t>
  </si>
  <si>
    <t>Broadalbin</t>
  </si>
  <si>
    <t>20 Pine Street</t>
  </si>
  <si>
    <t>tomlinsons@bpcsd.org</t>
  </si>
  <si>
    <t>(518) 954-2500</t>
  </si>
  <si>
    <t>Stephen Tomlinson</t>
  </si>
  <si>
    <t>Broadalbin Perth School</t>
  </si>
  <si>
    <t>Scarbrough</t>
  </si>
  <si>
    <t>145 Pleasant Hill Rd.</t>
  </si>
  <si>
    <t>Moira Jo'Toole</t>
  </si>
  <si>
    <t>Hannaford Bros Co. subsidiary of Delhaize Americ</t>
  </si>
  <si>
    <t>A. George Pascual, M.D.</t>
  </si>
  <si>
    <t>820 River Street</t>
  </si>
  <si>
    <t>820 River Street Supportive Living</t>
  </si>
  <si>
    <t>820 River St Inc DBA Peter Young Housing</t>
  </si>
  <si>
    <t>RosamariaL@1199.org</t>
  </si>
  <si>
    <t>(518) 396-2315</t>
  </si>
  <si>
    <t>Rosemaria Lomuscio</t>
  </si>
  <si>
    <t>1199 SEIU United Health Care Workers East</t>
  </si>
  <si>
    <t>75 N COUNTRY RD</t>
  </si>
  <si>
    <t>OLKOWSKI PIOTR K MD</t>
  </si>
  <si>
    <t>OLKOWSKI PIOTR</t>
  </si>
  <si>
    <t>E0108570</t>
  </si>
  <si>
    <t>Olkowski, Piotr</t>
  </si>
  <si>
    <t>79 VANDENBURGH AVE.</t>
  </si>
  <si>
    <t>CALLAGHAN OLIN PATRICK</t>
  </si>
  <si>
    <t>CALLAGHAN OLIN MR.</t>
  </si>
  <si>
    <t>Olin P. Callaghan</t>
  </si>
  <si>
    <t>CALLAGHAN OLIN RPA</t>
  </si>
  <si>
    <t>E0023111</t>
  </si>
  <si>
    <t>S TROY HEALTH CTR</t>
  </si>
  <si>
    <t>SAM OLAI V MD</t>
  </si>
  <si>
    <t>SAM OLAI</t>
  </si>
  <si>
    <t>Olai Sam</t>
  </si>
  <si>
    <t>E0108206</t>
  </si>
  <si>
    <t>mcofadjordan@nycap.rr.com</t>
  </si>
  <si>
    <t>(518) 843-2300</t>
  </si>
  <si>
    <t>Dave Jordan</t>
  </si>
  <si>
    <t>Office for the Aging, Montgomery County</t>
  </si>
  <si>
    <t>OCHOA ROBERTO J</t>
  </si>
  <si>
    <t>OCHOA ROBERTO</t>
  </si>
  <si>
    <t>ROBERTO J OCHOA</t>
  </si>
  <si>
    <t>E0294084</t>
  </si>
  <si>
    <t>Ochoa, Roberto</t>
  </si>
  <si>
    <t>OCHOA JENNIFER</t>
  </si>
  <si>
    <t>YOUNG JENNIFER DR.</t>
  </si>
  <si>
    <t>E0427580</t>
  </si>
  <si>
    <t>Ochoa, Jennifer</t>
  </si>
  <si>
    <t>OBRIEN MICHAEL J MD</t>
  </si>
  <si>
    <t>O BRIEN MICHAEL</t>
  </si>
  <si>
    <t>E0137506</t>
  </si>
  <si>
    <t>O'Brien, Michael</t>
  </si>
  <si>
    <t>PETERSEN LAURIS</t>
  </si>
  <si>
    <t>PETERSEN LAURIS DR.</t>
  </si>
  <si>
    <t>Lauris Petersen</t>
  </si>
  <si>
    <t>E0095300</t>
  </si>
  <si>
    <t>DUNNE LAURIE ANNE</t>
  </si>
  <si>
    <t>DUNNE LAURIE</t>
  </si>
  <si>
    <t>E0338630</t>
  </si>
  <si>
    <t>Laurie Dunne, RPA-C</t>
  </si>
  <si>
    <t>mluke@capcare.com</t>
  </si>
  <si>
    <t>(518) 885-3755</t>
  </si>
  <si>
    <t>Megan Luke</t>
  </si>
  <si>
    <t>Leonard Gelman, M.D.</t>
  </si>
  <si>
    <t>550 1ST AVE FL 5</t>
  </si>
  <si>
    <t>FIDELMAN LEILA HING</t>
  </si>
  <si>
    <t>FIDELMAN LEILA MISS</t>
  </si>
  <si>
    <t>FIDELMAN LEILA H</t>
  </si>
  <si>
    <t>E0359012</t>
  </si>
  <si>
    <t>Leila Hing Fidelman</t>
  </si>
  <si>
    <t>LEHR DAVID JOHN</t>
  </si>
  <si>
    <t>LEHR DAVID MR.</t>
  </si>
  <si>
    <t>(518) 770-7568</t>
  </si>
  <si>
    <t>LEHR DAVID MD</t>
  </si>
  <si>
    <t>E0038855</t>
  </si>
  <si>
    <t>Lehr, David John</t>
  </si>
  <si>
    <t>Lee Stetzer, MD</t>
  </si>
  <si>
    <t>NGUYEN LE</t>
  </si>
  <si>
    <t>Le Nguyen</t>
  </si>
  <si>
    <t>E0293962</t>
  </si>
  <si>
    <t>Le Nguyen, DMD</t>
  </si>
  <si>
    <t>OB/GYN HEALTH CENTER</t>
  </si>
  <si>
    <t>PARSLEY LAWRENCE J MD      JR</t>
  </si>
  <si>
    <t>PARSLEY LAWRENCE</t>
  </si>
  <si>
    <t>Lawrence Parsley</t>
  </si>
  <si>
    <t>E0196482</t>
  </si>
  <si>
    <t>1401 MASSACHUSETTS AVE STE A</t>
  </si>
  <si>
    <t>HOFFMAN DARLENE JOAN</t>
  </si>
  <si>
    <t>HOFFMAN DARLENE</t>
  </si>
  <si>
    <t>(518) 268-6270</t>
  </si>
  <si>
    <t>Darlene Hoffman</t>
  </si>
  <si>
    <t>E0095015</t>
  </si>
  <si>
    <t>421 COLUMBIA ST</t>
  </si>
  <si>
    <t>CAPITAL REGION GERIATRIC CENTER INC</t>
  </si>
  <si>
    <t>CAPITAL REGION GERIATRIC CENTER, INC.</t>
  </si>
  <si>
    <t>EDDY COHOES REHABILITATION CE</t>
  </si>
  <si>
    <t>E0185562</t>
  </si>
  <si>
    <t>The Capital Region Geriatric Center Inc</t>
  </si>
  <si>
    <t>Lmarrello@CLRChealth.com</t>
  </si>
  <si>
    <t>(518) 346-6121</t>
  </si>
  <si>
    <t>Barbara Morris, MD</t>
  </si>
  <si>
    <t>RIEDE BARBARA L NP</t>
  </si>
  <si>
    <t>RIEDE BARBARA</t>
  </si>
  <si>
    <t>Barbara.Riede@smha.org</t>
  </si>
  <si>
    <t>E0044747</t>
  </si>
  <si>
    <t>Barbara Linn Riede</t>
  </si>
  <si>
    <t>HILL BARBARA JONES</t>
  </si>
  <si>
    <t>HILL BARBARA MRS.</t>
  </si>
  <si>
    <t>Barbara Hill</t>
  </si>
  <si>
    <t>HILL BARBARA</t>
  </si>
  <si>
    <t>E0067377</t>
  </si>
  <si>
    <t>BAPTIST HEALTH NURSING &amp; REHAB CTR</t>
  </si>
  <si>
    <t>BAPTIST HEALTH NURSING &amp; REHABILITATION CENTER INC</t>
  </si>
  <si>
    <t>alottaa@bapthealth.com</t>
  </si>
  <si>
    <t>(518) 370-4700</t>
  </si>
  <si>
    <t>Antonio Alotta</t>
  </si>
  <si>
    <t>BAPTIST HLTH NRS &amp; REHAB CNT</t>
  </si>
  <si>
    <t>E0252131</t>
  </si>
  <si>
    <t>Baptist Health Nursing and Rehabilitation Inc</t>
  </si>
  <si>
    <t>bartost@baphealth.com</t>
  </si>
  <si>
    <t>Timothy Bartos</t>
  </si>
  <si>
    <t>Baptist Health Enriched Housing Program Inc</t>
  </si>
  <si>
    <t>BACHWANI AVINASH S MD</t>
  </si>
  <si>
    <t>BACHWANI AVINASH</t>
  </si>
  <si>
    <t>E0020600</t>
  </si>
  <si>
    <t>Bachwani, Avinash</t>
  </si>
  <si>
    <t>AVILA MEDICAL PC</t>
  </si>
  <si>
    <t>HERRMANNSDOERFER AXEL J MD</t>
  </si>
  <si>
    <t>HERRMANNSDOERFER AXEL</t>
  </si>
  <si>
    <t>REBECCA.MURRAY@SPHP.COM</t>
  </si>
  <si>
    <t>Axel J. Herrmannsdoerfer</t>
  </si>
  <si>
    <t>E0133392</t>
  </si>
  <si>
    <t>(518) 383-6900</t>
  </si>
  <si>
    <t>Augusto Sarmiento, DDS</t>
  </si>
  <si>
    <t>69 S BROADWAY</t>
  </si>
  <si>
    <t>BOGDANOV ASSEN PETROV MD</t>
  </si>
  <si>
    <t>BOGDANOV ASSEN</t>
  </si>
  <si>
    <t>E0053749</t>
  </si>
  <si>
    <t>ASSEN BOGDANOV</t>
  </si>
  <si>
    <t>LEXINGTON COMMUNITY SVCS INC</t>
  </si>
  <si>
    <t>E0210896</t>
  </si>
  <si>
    <t>Fulton County Chapter NYSARC, Inc - IRA SUPERVISED</t>
  </si>
  <si>
    <t>18 E FULTON ST</t>
  </si>
  <si>
    <t>FULTON COUNTY ARC TBI</t>
  </si>
  <si>
    <t>E0144546</t>
  </si>
  <si>
    <t xml:space="preserve">FULTON COUNTY ARC TBI              </t>
  </si>
  <si>
    <t>ST MARYS HOSP AT AMSTERDAM</t>
  </si>
  <si>
    <t>E0082445</t>
  </si>
  <si>
    <t xml:space="preserve">ST MARYS HOSP AT AMSTERDAM         </t>
  </si>
  <si>
    <t>Srilaxmi Tumuluri, MD</t>
  </si>
  <si>
    <t>SPURGAS PAUL EDWARD MD</t>
  </si>
  <si>
    <t>SPURGAS PAUL DR.</t>
  </si>
  <si>
    <t>E0217338</t>
  </si>
  <si>
    <t>Spurgas, Paul</t>
  </si>
  <si>
    <t>136 ST HIGHWAY 331</t>
  </si>
  <si>
    <t>COOL STACEY MRS.</t>
  </si>
  <si>
    <t>Cool, Stacey</t>
  </si>
  <si>
    <t>CHRISTIE LINDA J</t>
  </si>
  <si>
    <t>CHRISTIE LINDA DR.</t>
  </si>
  <si>
    <t>CHRISTIE LINDA J MD</t>
  </si>
  <si>
    <t>E0009124</t>
  </si>
  <si>
    <t>Christie, Linda</t>
  </si>
  <si>
    <t>CARLSON AUDREY MS.</t>
  </si>
  <si>
    <t>Carlson, Audrey</t>
  </si>
  <si>
    <t>SMITH ROBERT JAMES</t>
  </si>
  <si>
    <t>SMITH ROBERT</t>
  </si>
  <si>
    <t>Robert Smith</t>
  </si>
  <si>
    <t>E0172639</t>
  </si>
  <si>
    <t>Mary Johnston, MD</t>
  </si>
  <si>
    <t>kmcduff@capcare.com</t>
  </si>
  <si>
    <t>(518) 674-5797</t>
  </si>
  <si>
    <t>Kristi McDuff</t>
  </si>
  <si>
    <t>Mary I. Rodden, NP</t>
  </si>
  <si>
    <t>CAP REG FAM HEALTH C</t>
  </si>
  <si>
    <t>JACON MARY GRACE</t>
  </si>
  <si>
    <t>Mary Grace Jacon</t>
  </si>
  <si>
    <t>E0074920</t>
  </si>
  <si>
    <t>DRISLANE MARY ELLEN MD</t>
  </si>
  <si>
    <t>DRISLANE MARY ELLEN DR.</t>
  </si>
  <si>
    <t>(518) 478-9423</t>
  </si>
  <si>
    <t>Mary Ellen Drislane</t>
  </si>
  <si>
    <t>E0222214</t>
  </si>
  <si>
    <t>Mary Elacqua, MD</t>
  </si>
  <si>
    <t>RAPPAZZO MARY ELIZABETH MD</t>
  </si>
  <si>
    <t>RAPPAZZO MARY DR.</t>
  </si>
  <si>
    <t>Mary E. Rappazzo</t>
  </si>
  <si>
    <t>E0245837</t>
  </si>
  <si>
    <t>6 EXCUTIVE PARK  DRIVE</t>
  </si>
  <si>
    <t>MARTIN DAVID W MD</t>
  </si>
  <si>
    <t>MARTIN DAVID</t>
  </si>
  <si>
    <t>E0062850</t>
  </si>
  <si>
    <t>Martin, David W</t>
  </si>
  <si>
    <t>Michael Sonnekalb, M.D.</t>
  </si>
  <si>
    <t>180 OLD LOUDON RD</t>
  </si>
  <si>
    <t>SCHER MICHAEL LEE          MD</t>
  </si>
  <si>
    <t>SCHER MICHAEL</t>
  </si>
  <si>
    <t>Michael Scher</t>
  </si>
  <si>
    <t>E0247015</t>
  </si>
  <si>
    <t>Janice Dort, PA</t>
  </si>
  <si>
    <t>Janet Yager</t>
  </si>
  <si>
    <t>TIBERIA JANET MARY</t>
  </si>
  <si>
    <t>TIBERIA JANET</t>
  </si>
  <si>
    <t>Janet Tiberia</t>
  </si>
  <si>
    <t>CARMODY JANET MARY</t>
  </si>
  <si>
    <t>E0112199</t>
  </si>
  <si>
    <t>CUNNINGHAM CHRISTINE</t>
  </si>
  <si>
    <t>CUNNINGHAM CHRISTINE MRS.</t>
  </si>
  <si>
    <t>Jane Cunningham</t>
  </si>
  <si>
    <t>E0022457</t>
  </si>
  <si>
    <t>CUNNINGHAM JANE M</t>
  </si>
  <si>
    <t>CUNNINGHAM JANE</t>
  </si>
  <si>
    <t>E0335708</t>
  </si>
  <si>
    <t>Jami Hawthorne, MD</t>
  </si>
  <si>
    <t>1044 STATE STREET</t>
  </si>
  <si>
    <t>STROSBERG JAMES MARK</t>
  </si>
  <si>
    <t>STROSBERG JAMES DR.</t>
  </si>
  <si>
    <t>STROSBERG JAMES MARK       MD</t>
  </si>
  <si>
    <t>E0249058</t>
  </si>
  <si>
    <t>James Strosberg</t>
  </si>
  <si>
    <t>James Saperstone, M.D.</t>
  </si>
  <si>
    <t>James P. Gaylord, MD</t>
  </si>
  <si>
    <t>STE 306</t>
  </si>
  <si>
    <t>CHARLAND JAMES MICHAEL</t>
  </si>
  <si>
    <t>CHARLAND JAMES MR.</t>
  </si>
  <si>
    <t>James.Charland@smha.org</t>
  </si>
  <si>
    <t>(518) 842-0373</t>
  </si>
  <si>
    <t>CHARLAND JAMES M   MD</t>
  </si>
  <si>
    <t>E0180360</t>
  </si>
  <si>
    <t>James Michael Charland</t>
  </si>
  <si>
    <t>James M. Cioffi, MD</t>
  </si>
  <si>
    <t>James Leyhane, MD</t>
  </si>
  <si>
    <t>1758 ROUTE 9</t>
  </si>
  <si>
    <t>GALATI JAMES EDWARD DDS</t>
  </si>
  <si>
    <t>GALATI JAMES</t>
  </si>
  <si>
    <t>James Galati</t>
  </si>
  <si>
    <t>E0172953</t>
  </si>
  <si>
    <t>James Galati, DDS</t>
  </si>
  <si>
    <t>James D. Walders, MD</t>
  </si>
  <si>
    <t>CRAIG JAMES CHARLES III  MD</t>
  </si>
  <si>
    <t>CRAIG JAMES</t>
  </si>
  <si>
    <t>James Craig</t>
  </si>
  <si>
    <t>E0160135</t>
  </si>
  <si>
    <t>Jalaja Joseph, MD</t>
  </si>
  <si>
    <t>60 GARAGE PLACE RD</t>
  </si>
  <si>
    <t>KIM JAI MD</t>
  </si>
  <si>
    <t>KIM JAI DR.</t>
  </si>
  <si>
    <t>Jai Kim</t>
  </si>
  <si>
    <t>E0038779</t>
  </si>
  <si>
    <t>CAVANNA ANGELA C DO</t>
  </si>
  <si>
    <t>CAVANNA ANGELA DR.</t>
  </si>
  <si>
    <t>Angela C. Cavanna</t>
  </si>
  <si>
    <t>E0136424</t>
  </si>
  <si>
    <t>SULLIVAN ANDREW            MD</t>
  </si>
  <si>
    <t>SULLIVAN ANDREW DR.</t>
  </si>
  <si>
    <t>Andrew Sullivan</t>
  </si>
  <si>
    <t>E0221538</t>
  </si>
  <si>
    <t>Andrew Sullivan, MD</t>
  </si>
  <si>
    <t>GUNTHER ANDREW GEORGE MD</t>
  </si>
  <si>
    <t>GUNTHER ANDREW</t>
  </si>
  <si>
    <t>Andrew Gunther</t>
  </si>
  <si>
    <t>GUNTHER ANDREW GEORGE      MD</t>
  </si>
  <si>
    <t>E0197679</t>
  </si>
  <si>
    <t>WALSH AMY MD</t>
  </si>
  <si>
    <t>WALSH AMY DR.</t>
  </si>
  <si>
    <t>Amy Walsh</t>
  </si>
  <si>
    <t>E0153072</t>
  </si>
  <si>
    <t>Lauren Siy-Keane, PA</t>
  </si>
  <si>
    <t>Laura Slavin, MD</t>
  </si>
  <si>
    <t>Laura LeCours, MD</t>
  </si>
  <si>
    <t>3 NORMANSKILL BLVD</t>
  </si>
  <si>
    <t>PICA LAURA E MD</t>
  </si>
  <si>
    <t>PICA LAURA DR.</t>
  </si>
  <si>
    <t>Laura E. Pica</t>
  </si>
  <si>
    <t>E0130014</t>
  </si>
  <si>
    <t>Laura Bailey</t>
  </si>
  <si>
    <t>1 Bell Tower Drive</t>
  </si>
  <si>
    <t>Latham Primary Care Associates</t>
  </si>
  <si>
    <t>wallace@lasalle-school.org</t>
  </si>
  <si>
    <t>LaSalle School</t>
  </si>
  <si>
    <t>2141 EASTERN PKWY</t>
  </si>
  <si>
    <t>LANKA JOHN THOMAS DDS</t>
  </si>
  <si>
    <t>LANKA JOHN DR.</t>
  </si>
  <si>
    <t>E0245975</t>
  </si>
  <si>
    <t>Lanka, John</t>
  </si>
  <si>
    <t>LANGER BHARAT BUSHAN</t>
  </si>
  <si>
    <t>LANGER BHARAT</t>
  </si>
  <si>
    <t>E0027619</t>
  </si>
  <si>
    <t>Langer, Bharat B.</t>
  </si>
  <si>
    <t>LAGACE SAMANTHA LYNNE</t>
  </si>
  <si>
    <t>LAGACE SAMANTHA</t>
  </si>
  <si>
    <t>E0328561</t>
  </si>
  <si>
    <t>Lagace, Samatha</t>
  </si>
  <si>
    <t>LAGACE RICHARD EDWARD</t>
  </si>
  <si>
    <t>LAGACE RICHARD DR.</t>
  </si>
  <si>
    <t>E0368621</t>
  </si>
  <si>
    <t>Lagace, Richard</t>
  </si>
  <si>
    <t>dblumenk@capcare.com</t>
  </si>
  <si>
    <t>(518) 399-2101</t>
  </si>
  <si>
    <t>Diane Blumenkopf</t>
  </si>
  <si>
    <t>Lacey Morgan, NP</t>
  </si>
  <si>
    <t>Kyle Osborn, MD</t>
  </si>
  <si>
    <t>KURTZ BRYAN E MD</t>
  </si>
  <si>
    <t>KURTZ BRYAN DR.</t>
  </si>
  <si>
    <t>E0120810</t>
  </si>
  <si>
    <t>Kurtz, Bryan</t>
  </si>
  <si>
    <t>Kristine Campagna, DO</t>
  </si>
  <si>
    <t>Kristina Lahtinen-Aley, MD</t>
  </si>
  <si>
    <t>CASLER SUSAN E</t>
  </si>
  <si>
    <t>CASLER SUSAN</t>
  </si>
  <si>
    <t>susan.casler@smha.org</t>
  </si>
  <si>
    <t>E0179441</t>
  </si>
  <si>
    <t>Susan Elizabeth Casler</t>
  </si>
  <si>
    <t>LATHERS SUSAN E</t>
  </si>
  <si>
    <t>LATHERS SUSAN</t>
  </si>
  <si>
    <t>(518) 438-0019</t>
  </si>
  <si>
    <t>Susan E. Lathers</t>
  </si>
  <si>
    <t>E0049823</t>
  </si>
  <si>
    <t>Susan Dorsey, MD</t>
  </si>
  <si>
    <t>GOEL HERSH</t>
  </si>
  <si>
    <t>E0386139</t>
  </si>
  <si>
    <t>Goel, Hersh</t>
  </si>
  <si>
    <t>Gloria Guptill, MD</t>
  </si>
  <si>
    <t>MATTIES REGINA K</t>
  </si>
  <si>
    <t>MATTIES REGINA MRS.</t>
  </si>
  <si>
    <t>Regina Matties</t>
  </si>
  <si>
    <t>E0067321</t>
  </si>
  <si>
    <t>Regina Matties, NP</t>
  </si>
  <si>
    <t>Regina Kim, MD</t>
  </si>
  <si>
    <t>Rebecca Stetzer, MD</t>
  </si>
  <si>
    <t>Rebecca Sheehan, PNP</t>
  </si>
  <si>
    <t>127 E STATE ST # RQA0011</t>
  </si>
  <si>
    <t>FULTON COUNTY ARC HCBS</t>
  </si>
  <si>
    <t>E0150697</t>
  </si>
  <si>
    <t xml:space="preserve">FULTON COUNTY ARC HCBS             </t>
  </si>
  <si>
    <t>JONHSTOWN</t>
  </si>
  <si>
    <t>465 N PERRY STREET</t>
  </si>
  <si>
    <t>E0206629</t>
  </si>
  <si>
    <t xml:space="preserve">FULTON COUNTY ARC                  </t>
  </si>
  <si>
    <t>2714 STATE HIGHWAY 29</t>
  </si>
  <si>
    <t>FULTON CO PUBLIC HEALTH PSSHSP</t>
  </si>
  <si>
    <t>FULTON COUNTY PUBLIC HEALTH PS</t>
  </si>
  <si>
    <t>igelman@co.fulton.ny.us</t>
  </si>
  <si>
    <t>(518) 762-5720</t>
  </si>
  <si>
    <t>Irina Gelman</t>
  </si>
  <si>
    <t>FULTON CO PHNS PSSHSP</t>
  </si>
  <si>
    <t>E0156915</t>
  </si>
  <si>
    <t xml:space="preserve">FULTON CO PUBLIC HEALTH PSSHSP     </t>
  </si>
  <si>
    <t>FULTON CO CHAPTER NYSARC SPT</t>
  </si>
  <si>
    <t>E0075388</t>
  </si>
  <si>
    <t xml:space="preserve">FULTON CO CHAPTER NYSARC SPT       </t>
  </si>
  <si>
    <t>FULTON CO CHAPTER NYS ARC SMP</t>
  </si>
  <si>
    <t>E0082977</t>
  </si>
  <si>
    <t xml:space="preserve">FULTON CO CHAPTER NYS ARC SMP      </t>
  </si>
  <si>
    <t>FULTON CO CHAP NYSARC RSP</t>
  </si>
  <si>
    <t>E0040222</t>
  </si>
  <si>
    <t xml:space="preserve">FULTON CO CHAP NYSARC RSP          </t>
  </si>
  <si>
    <t>FULTON CO ARC SPV</t>
  </si>
  <si>
    <t>FULTON CO ARC ND 8</t>
  </si>
  <si>
    <t>E0053823</t>
  </si>
  <si>
    <t xml:space="preserve">FULTON CO ARC SPV                  </t>
  </si>
  <si>
    <t>FULTON CNTY CHAP NYSARC NHTD</t>
  </si>
  <si>
    <t>E0288378</t>
  </si>
  <si>
    <t xml:space="preserve">FULTON CNTY CHAP NYSARC NHTD       </t>
  </si>
  <si>
    <t>127 E STATE ST # RRD2609</t>
  </si>
  <si>
    <t>FULTON CNTY ARC HCBS 6</t>
  </si>
  <si>
    <t>E0061864</t>
  </si>
  <si>
    <t xml:space="preserve">FULTON CNTY ARC HCBS 6             </t>
  </si>
  <si>
    <t>BUTZ JR. ROBERT A</t>
  </si>
  <si>
    <t>BUTZ ROBET DR.</t>
  </si>
  <si>
    <t>E0130213</t>
  </si>
  <si>
    <t>Butz, Robert Jr.</t>
  </si>
  <si>
    <t>BORIS LINDSAY DR.</t>
  </si>
  <si>
    <t>Boris, Lindsay</t>
  </si>
  <si>
    <t>BLAKESLEE MICHELLE MRS.</t>
  </si>
  <si>
    <t>Blakeslee, Michelle</t>
  </si>
  <si>
    <t>135 WOODLAWN AVE</t>
  </si>
  <si>
    <t>BERNSTEIN JEFFREY P MD</t>
  </si>
  <si>
    <t>BERNSTEIN JEFFREY</t>
  </si>
  <si>
    <t>E0135195</t>
  </si>
  <si>
    <t>Bernstein, Jeffery</t>
  </si>
  <si>
    <t>BERGEN DONNA MRS.</t>
  </si>
  <si>
    <t>Bergen, Donna</t>
  </si>
  <si>
    <t>BARNETT WILLIAM MR.</t>
  </si>
  <si>
    <t>Barnett, William K</t>
  </si>
  <si>
    <t>ABRAMS LYNN</t>
  </si>
  <si>
    <t>Abrams, Lynn Marie</t>
  </si>
  <si>
    <t>234 Lincoln St.</t>
  </si>
  <si>
    <t>sscholicka@gesdkiz.org</t>
  </si>
  <si>
    <t>(518) 775-5700</t>
  </si>
  <si>
    <t>Steven Schloicka</t>
  </si>
  <si>
    <t>Gloversville School</t>
  </si>
  <si>
    <t>Catholic Charities Disabilities Services WAIVER HCBS 4</t>
  </si>
  <si>
    <t>Catholic Charities Disabilities Services WAIVER HCBS 3</t>
  </si>
  <si>
    <t>Catholic Charities Disabilities Services WAIVER HCBS 23</t>
  </si>
  <si>
    <t>Catholic Charities Disabilities Services WAIVER HCBS 22</t>
  </si>
  <si>
    <t>Catholic Charities Disabilities Services WAIVER HCBS 21</t>
  </si>
  <si>
    <t>Catholic Charities Disabilities Services WAIVER HCBS 2</t>
  </si>
  <si>
    <t>Catholic Charities Disabilities Services WAIVER HCBS 19</t>
  </si>
  <si>
    <t>Catholic Charities Disabilities Services WAIVER HCBS 18</t>
  </si>
  <si>
    <t>QUIMBY ROBERT R MD</t>
  </si>
  <si>
    <t>QUIMBY ROBERT DR.</t>
  </si>
  <si>
    <t>Robert R. Quimby</t>
  </si>
  <si>
    <t>E0183888</t>
  </si>
  <si>
    <t>Robert Marshall, MD</t>
  </si>
  <si>
    <t>Robert Donohue Jr., M.D.</t>
  </si>
  <si>
    <t>35 LOWER HUDSON AVE</t>
  </si>
  <si>
    <t>Riverside Medical Group</t>
  </si>
  <si>
    <t>101 W MAIN ST</t>
  </si>
  <si>
    <t>O'NEILL RITA MONICA</t>
  </si>
  <si>
    <t>O'NEILL RITA MRS.</t>
  </si>
  <si>
    <t>oneillr@smha.org</t>
  </si>
  <si>
    <t>ONEILL RITA MONICA</t>
  </si>
  <si>
    <t>E0003983</t>
  </si>
  <si>
    <t>Rita Monica O'Neill</t>
  </si>
  <si>
    <t>BENNIGTON</t>
  </si>
  <si>
    <t>100 HOSPITAL DR</t>
  </si>
  <si>
    <t>DENTE TANIA M</t>
  </si>
  <si>
    <t>DENTE TANIA</t>
  </si>
  <si>
    <t>E0010852</t>
  </si>
  <si>
    <t>Dente, Tania</t>
  </si>
  <si>
    <t>CICCHINO DENNIS</t>
  </si>
  <si>
    <t>Dennis Cicchino</t>
  </si>
  <si>
    <t>E0118047</t>
  </si>
  <si>
    <t>LETTERIELLO DENISE DO</t>
  </si>
  <si>
    <t>LETTERIELLO DENISE DR.</t>
  </si>
  <si>
    <t>(518) 392-8600</t>
  </si>
  <si>
    <t>Denise Letteriello</t>
  </si>
  <si>
    <t>E0123396</t>
  </si>
  <si>
    <t>PEDREIRA DENIA</t>
  </si>
  <si>
    <t>PEDREIRA DENIA DR.</t>
  </si>
  <si>
    <t>E0314070</t>
  </si>
  <si>
    <t>Denia Pedreira</t>
  </si>
  <si>
    <t>jbrock@capcare.com</t>
  </si>
  <si>
    <t>(518) 439-2460</t>
  </si>
  <si>
    <t>Jamie Brock</t>
  </si>
  <si>
    <t>Deborah Warner, NP</t>
  </si>
  <si>
    <t>VASQUEZ DEBORAH A</t>
  </si>
  <si>
    <t>VASQUEZ DEBORAH DR.</t>
  </si>
  <si>
    <t>Deborah Vasquez</t>
  </si>
  <si>
    <t>VASQUEZ DEBORAH A  MD</t>
  </si>
  <si>
    <t>E0016345</t>
  </si>
  <si>
    <t>Deborah Vasquez, MD</t>
  </si>
  <si>
    <t>Deborah Hildreth, RPA-C</t>
  </si>
  <si>
    <t>Katie Valley, NP</t>
  </si>
  <si>
    <t>HILLSDALE</t>
  </si>
  <si>
    <t>2818 RT 23</t>
  </si>
  <si>
    <t>CATALANO KATHLEEN M DO</t>
  </si>
  <si>
    <t>CATALANO KATHLEEN</t>
  </si>
  <si>
    <t>adrkathl@nycap.rr.com</t>
  </si>
  <si>
    <t>(518) 736-1374</t>
  </si>
  <si>
    <t>Kathleen Catelano</t>
  </si>
  <si>
    <t>E0130201</t>
  </si>
  <si>
    <t>Kathleen Campbell, RPA-C</t>
  </si>
  <si>
    <t>DELMAR CAPITAL MED</t>
  </si>
  <si>
    <t>HERDZIK KATHERINE JOAN  MD</t>
  </si>
  <si>
    <t>HERDZIK KATHERINE</t>
  </si>
  <si>
    <t>(518) 664-6125</t>
  </si>
  <si>
    <t>Katherine Herdzik</t>
  </si>
  <si>
    <t>E0179437</t>
  </si>
  <si>
    <t>GAGNE AMY LEE</t>
  </si>
  <si>
    <t>GAGNE AMY MRS.</t>
  </si>
  <si>
    <t>amy.gagne@smha.org</t>
  </si>
  <si>
    <t>E0300925</t>
  </si>
  <si>
    <t>Amy Lee Gagne</t>
  </si>
  <si>
    <t>1201 NOTT ST STE 204</t>
  </si>
  <si>
    <t>AMOROSI JENNIFER JO</t>
  </si>
  <si>
    <t>AMOROSI JENNIFER</t>
  </si>
  <si>
    <t>JENNIFER AMOROSI</t>
  </si>
  <si>
    <t>E0299211</t>
  </si>
  <si>
    <t>Amorosi, Jennifer</t>
  </si>
  <si>
    <t>63 SHAKER RD</t>
  </si>
  <si>
    <t>NAIR AMITA N MD</t>
  </si>
  <si>
    <t>NAIR AMITA DR.</t>
  </si>
  <si>
    <t>(518) 233-1162</t>
  </si>
  <si>
    <t>Amita Nair</t>
  </si>
  <si>
    <t>E0006506</t>
  </si>
  <si>
    <t>Amanda Dvorscak. DO</t>
  </si>
  <si>
    <t>24 Madison Avenue Ext</t>
  </si>
  <si>
    <t>Altamont Pediatrics and Internal Medicine</t>
  </si>
  <si>
    <t>Alsiha Ronan, PA</t>
  </si>
  <si>
    <t>Allison Wilson</t>
  </si>
  <si>
    <t>M V CARDIO SURG</t>
  </si>
  <si>
    <t>SINGH CHANDERDEEP MD</t>
  </si>
  <si>
    <t>SINGH CHANDERDEEP</t>
  </si>
  <si>
    <t>E0071593</t>
  </si>
  <si>
    <t>Singh, Chanderdeep</t>
  </si>
  <si>
    <t>HOBOKEN</t>
  </si>
  <si>
    <t>329 GRAND ST</t>
  </si>
  <si>
    <t>SINENSKY GARY B</t>
  </si>
  <si>
    <t>SINENSKY GARY DR.</t>
  </si>
  <si>
    <t>(518) 843-1240</t>
  </si>
  <si>
    <t>SINENSKY GARY B            MD</t>
  </si>
  <si>
    <t>E0235017</t>
  </si>
  <si>
    <t>Sinensky, Gary</t>
  </si>
  <si>
    <t>CANAJOHARIE FHC</t>
  </si>
  <si>
    <t>SINCHAK JOSEPH RICHARD</t>
  </si>
  <si>
    <t>SINCHAK JOSEPH MR.</t>
  </si>
  <si>
    <t>SINCHAK JOSEPH RICHARD MD</t>
  </si>
  <si>
    <t>E0129979</t>
  </si>
  <si>
    <t>Sinchak, Joseph</t>
  </si>
  <si>
    <t>ABDULLAH SINAN DDS</t>
  </si>
  <si>
    <t>ABDULLAH SINAN</t>
  </si>
  <si>
    <t>E0038747</t>
  </si>
  <si>
    <t>Sinan Abdullah</t>
  </si>
  <si>
    <t>JOHNSTOWN MED DENTAL</t>
  </si>
  <si>
    <t>SIN ZAE SEOL PC            MD</t>
  </si>
  <si>
    <t>SIN ZAE-SEOL MR.</t>
  </si>
  <si>
    <t>E0246794</t>
  </si>
  <si>
    <t>Sin, Zae-Seol</t>
  </si>
  <si>
    <t>1101 NOTT STREET B6</t>
  </si>
  <si>
    <t>SIMS-ONEIL CATHY</t>
  </si>
  <si>
    <t>SIMS-O'NEIL CATHY MS.</t>
  </si>
  <si>
    <t>E0358885</t>
  </si>
  <si>
    <t>Sims-O'Neil, Cathy</t>
  </si>
  <si>
    <t>1901 1ST AVE 5TH S R</t>
  </si>
  <si>
    <t>MANZOOR SIKANDER MD</t>
  </si>
  <si>
    <t>MANZOOR SIKANDER</t>
  </si>
  <si>
    <t>(518) 688-0295</t>
  </si>
  <si>
    <t>Sikander Manzoor</t>
  </si>
  <si>
    <t>E0113286</t>
  </si>
  <si>
    <t>SICK MEGAN MACKENZIE</t>
  </si>
  <si>
    <t>SICK MEGAN</t>
  </si>
  <si>
    <t>E0351503</t>
  </si>
  <si>
    <t>Sick, Megan</t>
  </si>
  <si>
    <t>SHVACHUK IVAN MD</t>
  </si>
  <si>
    <t>SHVACHUK IVAN</t>
  </si>
  <si>
    <t>E0013948</t>
  </si>
  <si>
    <t>Shvachuk, Ivan</t>
  </si>
  <si>
    <t>326 SOUTH PEARL STREET</t>
  </si>
  <si>
    <t>SAXENA SHRAVAN RAJ</t>
  </si>
  <si>
    <t>SAXENA SHRAVAN</t>
  </si>
  <si>
    <t>Shravan Saxena</t>
  </si>
  <si>
    <t>E0025383</t>
  </si>
  <si>
    <t>Sheryl Brown, MD</t>
  </si>
  <si>
    <t>1444 WESTERN AVE STE A</t>
  </si>
  <si>
    <t>SHERMAN SHERRY DIANE PA</t>
  </si>
  <si>
    <t>SHERMAN SHERRY MS.</t>
  </si>
  <si>
    <t>(518) 618-1100</t>
  </si>
  <si>
    <t>Sherry Sherman</t>
  </si>
  <si>
    <t>SHERMAN SHERRY D</t>
  </si>
  <si>
    <t>E0049790</t>
  </si>
  <si>
    <t>Sheri M. O'Connell</t>
  </si>
  <si>
    <t>Shelly Chank</t>
  </si>
  <si>
    <t>Shelley Justa, MD</t>
  </si>
  <si>
    <t>jfoy@capcare.com</t>
  </si>
  <si>
    <t>(518) 872-9262</t>
  </si>
  <si>
    <t>Jackie Foy</t>
  </si>
  <si>
    <t>Kristin Mack, MD</t>
  </si>
  <si>
    <t>1401 MASSACHUSETTS AVE # A</t>
  </si>
  <si>
    <t>SANTOS KRISTEN A DO</t>
  </si>
  <si>
    <t>SANTOS KRISTEN</t>
  </si>
  <si>
    <t>(518) 268-6265</t>
  </si>
  <si>
    <t>Kristen Santos</t>
  </si>
  <si>
    <t>E0122255</t>
  </si>
  <si>
    <t>Kristen Martin, M.D.</t>
  </si>
  <si>
    <t>Kristen Compa, M.D.</t>
  </si>
  <si>
    <t>Asim Yousuf, MD</t>
  </si>
  <si>
    <t>AMC DPT OF MEDICINE</t>
  </si>
  <si>
    <t>ASHLEY CHRISTOPHER CHARLES MD</t>
  </si>
  <si>
    <t>ASHLEY CHRISTOPHER DR.</t>
  </si>
  <si>
    <t>E0102417</t>
  </si>
  <si>
    <t>Ashley, Christopher</t>
  </si>
  <si>
    <t>1201 TROY SCHEN RD</t>
  </si>
  <si>
    <t>BAPAT ARUNA V MD</t>
  </si>
  <si>
    <t>BAPAT ARUNA</t>
  </si>
  <si>
    <t>Aruna Bapat</t>
  </si>
  <si>
    <t>E0154068</t>
  </si>
  <si>
    <t>Arthur Stevens, M.D.</t>
  </si>
  <si>
    <t>Arthur Lee, M.D.</t>
  </si>
  <si>
    <t>WILLIAM ARSHAD VICTOR</t>
  </si>
  <si>
    <t>WILLIAM ARSHAD DR.</t>
  </si>
  <si>
    <t>WILLIAM ARSHAD</t>
  </si>
  <si>
    <t>E0027594</t>
  </si>
  <si>
    <t>Arshad William</t>
  </si>
  <si>
    <t>Arsenio G. Agopovich, MD</t>
  </si>
  <si>
    <t>Arlene Pericak, NP, PhD</t>
  </si>
  <si>
    <t>295 W MAIN ST</t>
  </si>
  <si>
    <t>SCHWAM ARIEL  SERGIO MD</t>
  </si>
  <si>
    <t>SCHWAM ARIEL DR.</t>
  </si>
  <si>
    <t>Ariel S. Schwam</t>
  </si>
  <si>
    <t>E0031591</t>
  </si>
  <si>
    <t>KAYAYAN ARA MD</t>
  </si>
  <si>
    <t>KAYAYAN ARA DR.</t>
  </si>
  <si>
    <t>Ara Kayayan</t>
  </si>
  <si>
    <t>E0070029</t>
  </si>
  <si>
    <t>bwatkins@anytimehomecare.com</t>
  </si>
  <si>
    <t>(518) 454-9433</t>
  </si>
  <si>
    <t>Brian Watkins</t>
  </si>
  <si>
    <t>Anytime Home Care</t>
  </si>
  <si>
    <t>2 EMMA LN STE 102</t>
  </si>
  <si>
    <t>ANYAEGBUNAM WILLIAM I MD</t>
  </si>
  <si>
    <t>ANYAEGBUNAM WILLIAM</t>
  </si>
  <si>
    <t>E0133734</t>
  </si>
  <si>
    <t>Anyaegbunam, William</t>
  </si>
  <si>
    <t>GREGORIAN ANTONIO MD</t>
  </si>
  <si>
    <t>GREGORIAN ANTONIO</t>
  </si>
  <si>
    <t>Antonio Gregorian</t>
  </si>
  <si>
    <t>E0116795</t>
  </si>
  <si>
    <t>MCHUGH ROBERT GERARD</t>
  </si>
  <si>
    <t>MCHUGH ROBERT DR.</t>
  </si>
  <si>
    <t>MCHUGH ROBERT</t>
  </si>
  <si>
    <t>E0322902</t>
  </si>
  <si>
    <t>McHugh, Robert</t>
  </si>
  <si>
    <t>MCDONOUGH JOANNE MARIE MD</t>
  </si>
  <si>
    <t>MCDONOUGH JOANNE</t>
  </si>
  <si>
    <t>MCDONOUGH JOANNE MD</t>
  </si>
  <si>
    <t>E0032394</t>
  </si>
  <si>
    <t>McDonough, JoAnne</t>
  </si>
  <si>
    <t>MCCRORY KRISEMILY ANDERSON</t>
  </si>
  <si>
    <t>MCCRORY KRISEMILY</t>
  </si>
  <si>
    <t>E0335074</t>
  </si>
  <si>
    <t>McCrory, KrisEmily</t>
  </si>
  <si>
    <t>St. Paul's Center</t>
  </si>
  <si>
    <t>1201 NOTT ST STE 306</t>
  </si>
  <si>
    <t>KUMAR PASHU PATI           MD</t>
  </si>
  <si>
    <t>KUMAR PASHU DR.</t>
  </si>
  <si>
    <t>(518) 243-4399</t>
  </si>
  <si>
    <t>Pashu Kumar</t>
  </si>
  <si>
    <t>E0220730</t>
  </si>
  <si>
    <t>Zofia Drzymalski, M.D.</t>
  </si>
  <si>
    <t>Zandra Rios-Rivera, MD</t>
  </si>
  <si>
    <t>Yusef Hazimeh, MD</t>
  </si>
  <si>
    <t>Young, Linda</t>
  </si>
  <si>
    <t>86 BOWERY FL 3</t>
  </si>
  <si>
    <t>CHAN YORK SING</t>
  </si>
  <si>
    <t>CHAN YORK SING DR.</t>
  </si>
  <si>
    <t>E0368463</t>
  </si>
  <si>
    <t>YORK SING CHAN</t>
  </si>
  <si>
    <t>YEN-MANCUSO SOVONNA SINTAREA RPA</t>
  </si>
  <si>
    <t>YEN-MANCUSO SOVONNA</t>
  </si>
  <si>
    <t>E0298238</t>
  </si>
  <si>
    <t>Yen-Mancuso, Sovonna</t>
  </si>
  <si>
    <t>Yelena Zack</t>
  </si>
  <si>
    <t>YANG JOYCE TA-MAO</t>
  </si>
  <si>
    <t>YANG JOYCE</t>
  </si>
  <si>
    <t>JOYCE TA-MAO YANG</t>
  </si>
  <si>
    <t>E0310170</t>
  </si>
  <si>
    <t>Yang,  Joyce</t>
  </si>
  <si>
    <t>ELLIS HOSPITAL MH</t>
  </si>
  <si>
    <t>(518) 243-4844</t>
  </si>
  <si>
    <t>E0179188</t>
  </si>
  <si>
    <t xml:space="preserve">ELLIS HOSPITAL                     </t>
  </si>
  <si>
    <t>(518) 243-4843</t>
  </si>
  <si>
    <t>E0301815</t>
  </si>
  <si>
    <t>BREEN NORA</t>
  </si>
  <si>
    <t>Nora Breen</t>
  </si>
  <si>
    <t>NORA BREEN</t>
  </si>
  <si>
    <t>E0370456</t>
  </si>
  <si>
    <t>Nita Parikh, MD</t>
  </si>
  <si>
    <t>2415 RIVERFRONT CTR</t>
  </si>
  <si>
    <t>NINAN OOMMEN               MD</t>
  </si>
  <si>
    <t>NINAN OOMMEN</t>
  </si>
  <si>
    <t>E0227560</t>
  </si>
  <si>
    <t>Ninan, Oommen</t>
  </si>
  <si>
    <t>NIEDZWIADEK WALTER  EMILE MD</t>
  </si>
  <si>
    <t>NIEDZWIADEK WALTER DR.</t>
  </si>
  <si>
    <t>NIEDZWIADEK WALTER MD</t>
  </si>
  <si>
    <t>E0145763</t>
  </si>
  <si>
    <t>Niedzwiadek, Walter</t>
  </si>
  <si>
    <t>Nicole Pellegrini, RPA-C</t>
  </si>
  <si>
    <t>2200 BURDETT AVE</t>
  </si>
  <si>
    <t>FINNEGAN MICHAEL JAMES</t>
  </si>
  <si>
    <t>FINNEGAN MICHAEL DR.</t>
  </si>
  <si>
    <t>tfinnega@affinityhealth.org</t>
  </si>
  <si>
    <t>E0001684</t>
  </si>
  <si>
    <t>Michael James Finnegan</t>
  </si>
  <si>
    <t>PRIME CARE PHYS PC</t>
  </si>
  <si>
    <t>GARDNER MICHAEL J          MD</t>
  </si>
  <si>
    <t>GARDNER MICHAEL DR.</t>
  </si>
  <si>
    <t>Michael J. Gardner</t>
  </si>
  <si>
    <t>E0206074</t>
  </si>
  <si>
    <t>GREGG MICHAEL</t>
  </si>
  <si>
    <t>Michael Gregg</t>
  </si>
  <si>
    <t>E0053592</t>
  </si>
  <si>
    <t>Michael Gregg, MD</t>
  </si>
  <si>
    <t>Michael Greenblatt, MD</t>
  </si>
  <si>
    <t>SCHAEFFER MICHAEL ERIC MD</t>
  </si>
  <si>
    <t>SCHAEFFER MICHAEL DR.</t>
  </si>
  <si>
    <t>Michael E. Schaeffer</t>
  </si>
  <si>
    <t>E0108150</t>
  </si>
  <si>
    <t>PERAZZELLI MICHAEL E       MD</t>
  </si>
  <si>
    <t>PERAZZELLI MICHAEL DR.</t>
  </si>
  <si>
    <t>Michael E. Perazzelli</t>
  </si>
  <si>
    <t>E0220692</t>
  </si>
  <si>
    <t>Michael Burke, MD</t>
  </si>
  <si>
    <t>Michael Bertram, MD</t>
  </si>
  <si>
    <t>STE 101</t>
  </si>
  <si>
    <t>ROCHET MICHAEL A</t>
  </si>
  <si>
    <t>ROCHET MICHAEL DR.</t>
  </si>
  <si>
    <t>Michael.Rochet@smha.org</t>
  </si>
  <si>
    <t>(518) 841-3770</t>
  </si>
  <si>
    <t>ROCHET MICHAEL A           MD</t>
  </si>
  <si>
    <t>E0214270</t>
  </si>
  <si>
    <t>Michael Angelo Rochet</t>
  </si>
  <si>
    <t>Michael A Dollard, RPA-C</t>
  </si>
  <si>
    <t>Micaela Nordhauser, MD</t>
  </si>
  <si>
    <t>gliebmang@mhanys.org</t>
  </si>
  <si>
    <t>Mental Health Association in NYS</t>
  </si>
  <si>
    <t>11 MOHAWK PL</t>
  </si>
  <si>
    <t>MHA FULTON AND MONTGOMERY CO</t>
  </si>
  <si>
    <t>MENTAL HEALTH ASSOCIATION IN FULTON AND MONTGOM</t>
  </si>
  <si>
    <t>jdykeman@mhafm.org</t>
  </si>
  <si>
    <t>(518) 762-5332</t>
  </si>
  <si>
    <t>Janine Dykeman</t>
  </si>
  <si>
    <t>E0331972</t>
  </si>
  <si>
    <t>Mental Health Association in Fulton &amp; Montgomery Counties</t>
  </si>
  <si>
    <t>ALBANY MEMORIAL HOSPITAL</t>
  </si>
  <si>
    <t>All Other:: Clinic:: Hospital</t>
  </si>
  <si>
    <t>E0036518</t>
  </si>
  <si>
    <t>Memorial Hospital, Albany NY</t>
  </si>
  <si>
    <t>FIVE CORNERS FAMILY PRACTICE P C</t>
  </si>
  <si>
    <t>FIVE CORNERS FAMILY PRACTICE PC</t>
  </si>
  <si>
    <t>FIVE CORNERS FAMILY PRACTICE</t>
  </si>
  <si>
    <t>E0000330</t>
  </si>
  <si>
    <t xml:space="preserve">Five Corners- Group Practice </t>
  </si>
  <si>
    <t>Fisher, William</t>
  </si>
  <si>
    <t>JAMES FIGGE  MD</t>
  </si>
  <si>
    <t>FIGGE JAMES J MD MBA</t>
  </si>
  <si>
    <t>FIGGE JAMES DR.</t>
  </si>
  <si>
    <t>E0180301</t>
  </si>
  <si>
    <t>Figge, James</t>
  </si>
  <si>
    <t>FERRERA PETER CHARLES MD</t>
  </si>
  <si>
    <t>FERRERA PETER</t>
  </si>
  <si>
    <t>E0133276</t>
  </si>
  <si>
    <t>Fererra, Peter</t>
  </si>
  <si>
    <t>FEINSTEIN RALPH STEVEN MD</t>
  </si>
  <si>
    <t>FEINSTEIN RALPH DR.</t>
  </si>
  <si>
    <t>E0183860</t>
  </si>
  <si>
    <t>Feinstein, Ralph</t>
  </si>
  <si>
    <t>95 REMSEN ST</t>
  </si>
  <si>
    <t>DAVACHI FARZIN MD</t>
  </si>
  <si>
    <t>DAVACHI FARZIN DR.</t>
  </si>
  <si>
    <t>E0059393</t>
  </si>
  <si>
    <t>Farzin Davachi</t>
  </si>
  <si>
    <t>SAJID FARAH</t>
  </si>
  <si>
    <t>Farah Sajid</t>
  </si>
  <si>
    <t>E0345766</t>
  </si>
  <si>
    <t>SPENCER TERRANCE</t>
  </si>
  <si>
    <t>SPENCER TERRANCE DR.</t>
  </si>
  <si>
    <t>E0427445</t>
  </si>
  <si>
    <t>Spencer, Terry</t>
  </si>
  <si>
    <t>Spencer, Taylor</t>
  </si>
  <si>
    <t>79 VANDENBURGH AVE, HUDSON VALLEY PLAZA</t>
  </si>
  <si>
    <t>(518) 858-9748</t>
  </si>
  <si>
    <t>REBECCA MURRAY</t>
  </si>
  <si>
    <t>South Troy Health and Urgent Care Center</t>
  </si>
  <si>
    <t>SOMOZA CLARA EMMA</t>
  </si>
  <si>
    <t>SOMOZA CLARA</t>
  </si>
  <si>
    <t>SOMOZA CLARA EMMA MD</t>
  </si>
  <si>
    <t>E0063322</t>
  </si>
  <si>
    <t>Somoza, Clara</t>
  </si>
  <si>
    <t>624 MCCLELLAN ST STE 101 AND STE G05</t>
  </si>
  <si>
    <t>SMITH JANE PATTERSON</t>
  </si>
  <si>
    <t>SMITH JANE</t>
  </si>
  <si>
    <t>E0120966</t>
  </si>
  <si>
    <t>Smith, Jane</t>
  </si>
  <si>
    <t>(518) 262-5756</t>
  </si>
  <si>
    <t>Krishnappa, Kachigere Siddegowda</t>
  </si>
  <si>
    <t>GABREE SAMARA M</t>
  </si>
  <si>
    <t>GABREE SAMARA</t>
  </si>
  <si>
    <t>Samara Gabree</t>
  </si>
  <si>
    <t>E0283849</t>
  </si>
  <si>
    <t>Samara Gabree, ANP</t>
  </si>
  <si>
    <t>Samantha Ludwig, MD</t>
  </si>
  <si>
    <t>Marsha Smith, FNP</t>
  </si>
  <si>
    <t>OSBORN MARK EDWARD</t>
  </si>
  <si>
    <t>OSBORN MARK</t>
  </si>
  <si>
    <t>Mark Osborn</t>
  </si>
  <si>
    <t>OSBORN MARK EDWARD MD</t>
  </si>
  <si>
    <t>E0151719</t>
  </si>
  <si>
    <t>Marjorie Schwab</t>
  </si>
  <si>
    <t>Marissa Kanthal, NP</t>
  </si>
  <si>
    <t>Marino Baselice, MD</t>
  </si>
  <si>
    <t>Marilyn VanAmburgh, NP</t>
  </si>
  <si>
    <t>OCCHIOGROSSO MARIE ANNE</t>
  </si>
  <si>
    <t>OCCHIOGROSSO MARIE</t>
  </si>
  <si>
    <t>Marie Occhiogrosso</t>
  </si>
  <si>
    <t>E0367067</t>
  </si>
  <si>
    <t>Marie Occhiogrosso, RN</t>
  </si>
  <si>
    <t>400 PARTROON CREEK</t>
  </si>
  <si>
    <t>PESQUERA MARIA MARGARITA</t>
  </si>
  <si>
    <t>PESQUERA MARIA DR.</t>
  </si>
  <si>
    <t>Maria M. Pesquera</t>
  </si>
  <si>
    <t>PESQUERA MARIA MARGARITA MD</t>
  </si>
  <si>
    <t>E0101360</t>
  </si>
  <si>
    <t>Schenectady Family Health Services Inc DBA Hometown Health Centers</t>
  </si>
  <si>
    <t>99 Clinton St.</t>
  </si>
  <si>
    <t>mwarner@mvls.info</t>
  </si>
  <si>
    <t>(518) 388-4573</t>
  </si>
  <si>
    <t>Mary Ann Warner</t>
  </si>
  <si>
    <t>Schenectady County Public Library</t>
  </si>
  <si>
    <t>Schenectady County Public Health Services Clinic</t>
  </si>
  <si>
    <t>Schenectady County Public Health Services - Children with Special Needs</t>
  </si>
  <si>
    <t>Joanne.Cocozzoli@schenectadycounty.com</t>
  </si>
  <si>
    <t>Schenectady County Public Health Services</t>
  </si>
  <si>
    <t>RENAULD CYNTHIA ROSE  MD</t>
  </si>
  <si>
    <t>RENAULD-LANSING CYNTHIA</t>
  </si>
  <si>
    <t>Cynthia Renauld</t>
  </si>
  <si>
    <t>E0163244</t>
  </si>
  <si>
    <t>COOK CYNTHIA L</t>
  </si>
  <si>
    <t>COOK CYNTHIA MISS</t>
  </si>
  <si>
    <t>E0035101</t>
  </si>
  <si>
    <t>Cynthia Cook</t>
  </si>
  <si>
    <t>171 COUNTY HIGHWAY 142A</t>
  </si>
  <si>
    <t>ARONSON CYNTHIA L CSW</t>
  </si>
  <si>
    <t>ARONSON CYNTHIA</t>
  </si>
  <si>
    <t>Cynthia Aronson</t>
  </si>
  <si>
    <t>E0126713</t>
  </si>
  <si>
    <t>Cynthia Aronson, LCSW-R</t>
  </si>
  <si>
    <t>CUMMINGS WALTER D DO</t>
  </si>
  <si>
    <t>CUMMINGS WALTER</t>
  </si>
  <si>
    <t>E0010035</t>
  </si>
  <si>
    <t>Cummings, Walter</t>
  </si>
  <si>
    <t>4988 STATE HIGHWAY 3</t>
  </si>
  <si>
    <t>ROMERO-DEMONTERO CRISTINA CAROLINA</t>
  </si>
  <si>
    <t>ROMERO DE MONTERO CRISTINA DR.</t>
  </si>
  <si>
    <t>Christina.romero@smha.org</t>
  </si>
  <si>
    <t>ROMERO-DEMONTERO CRISTINA</t>
  </si>
  <si>
    <t>E0341525</t>
  </si>
  <si>
    <t>Cristina Carolina Romero- DeMontero</t>
  </si>
  <si>
    <t>SAMARITAN HSP</t>
  </si>
  <si>
    <t>CRISAFULLI KATHLEEN M MD</t>
  </si>
  <si>
    <t>CRISAFULLI KATHLEEN</t>
  </si>
  <si>
    <t>E0147040</t>
  </si>
  <si>
    <t>Crisafulli, Kathleen</t>
  </si>
  <si>
    <t>Craig Maier, MD</t>
  </si>
  <si>
    <t>COSPITO PETER D MD</t>
  </si>
  <si>
    <t>COSPITO PETER</t>
  </si>
  <si>
    <t>E0152678</t>
  </si>
  <si>
    <t>Cospito, Peter</t>
  </si>
  <si>
    <t>SETON HLTH OBGYN</t>
  </si>
  <si>
    <t>CORCORAN VINCENT A MD</t>
  </si>
  <si>
    <t>CORCORAN VINCENT</t>
  </si>
  <si>
    <t>Corcoran, Vincent A</t>
  </si>
  <si>
    <t>E0060796</t>
  </si>
  <si>
    <t>CONSUMER DIRECTED CHOICES, INC.</t>
  </si>
  <si>
    <t>Consumer Directed Choice, Inc</t>
  </si>
  <si>
    <t>CLEARY JACKSON RICHARD THOMAS</t>
  </si>
  <si>
    <t>JACKSON RICHARD</t>
  </si>
  <si>
    <t>RICHARD THOMAS CLEARY JACKSON</t>
  </si>
  <si>
    <t>E0367452</t>
  </si>
  <si>
    <t>Jackson, Richard T.C.</t>
  </si>
  <si>
    <t>SCULCO DEBORAH A</t>
  </si>
  <si>
    <t>SCULCO DEBORAH DR.</t>
  </si>
  <si>
    <t>Deborah.Sculco@smha.org</t>
  </si>
  <si>
    <t>E0325091</t>
  </si>
  <si>
    <t>Deborah Ann Sculco</t>
  </si>
  <si>
    <t>Deanna Lipscomb, PA</t>
  </si>
  <si>
    <t>Dean Thompson, MD</t>
  </si>
  <si>
    <t>Jennifer Phoenix</t>
  </si>
  <si>
    <t>Jennifer Fields</t>
  </si>
  <si>
    <t>Jency Samuel, NP</t>
  </si>
  <si>
    <t>ROOT JEFFREY R</t>
  </si>
  <si>
    <t>ROOT JEFFREY</t>
  </si>
  <si>
    <t>Jeffrey Root</t>
  </si>
  <si>
    <t>E0129998</t>
  </si>
  <si>
    <t>Catholic Charities Disabilities Services WAIVER HCBS 17</t>
  </si>
  <si>
    <t>Catholic Charities Disabilities Services WAIVER HCBS 16</t>
  </si>
  <si>
    <t>Catholic Charities Disabilities Services WAIVER HCBS 15 (PCSS TA)</t>
  </si>
  <si>
    <t>Catholic Charities Disabilities Services WAIVER HCBS 14 (PCSS)</t>
  </si>
  <si>
    <t>Catholic Charities Disabilities Services WAIVER HCBS 13 FET INDIV</t>
  </si>
  <si>
    <t>Catholic Charities Disabilities Services WAIVER HCBS 12</t>
  </si>
  <si>
    <t>New Paltz</t>
  </si>
  <si>
    <t>26 North Front St</t>
  </si>
  <si>
    <t>New Paltz Family Medicine</t>
  </si>
  <si>
    <t>27111 76TH AVE</t>
  </si>
  <si>
    <t>BASAVARAJU NERLIGE G</t>
  </si>
  <si>
    <t>BASAVARAJU NERLIGE MR.</t>
  </si>
  <si>
    <t>E0077122</t>
  </si>
  <si>
    <t>NERLIGE BASAVARAJU</t>
  </si>
  <si>
    <t>Nelson Miller</t>
  </si>
  <si>
    <t>Neil Mitnick, DO</t>
  </si>
  <si>
    <t>Neal Norton, Jr, PA</t>
  </si>
  <si>
    <t>1440 WESTERN AVE</t>
  </si>
  <si>
    <t>HABIB NAZIA MD</t>
  </si>
  <si>
    <t>HABIB NAZIA</t>
  </si>
  <si>
    <t>Nazia Habib</t>
  </si>
  <si>
    <t>E0014873</t>
  </si>
  <si>
    <t>Nawab, Andalib</t>
  </si>
  <si>
    <t>karincarreau@naswnys.org</t>
  </si>
  <si>
    <t>(518) 463-4741</t>
  </si>
  <si>
    <t>Karin Carreau</t>
  </si>
  <si>
    <t>National Association of Social Workers - NYS</t>
  </si>
  <si>
    <t>Nathan Gardner, PA</t>
  </si>
  <si>
    <t>1260 SEDGWICK AVE</t>
  </si>
  <si>
    <t>MURRY NATALIE NATICA</t>
  </si>
  <si>
    <t>MURRY NATALIE MISS</t>
  </si>
  <si>
    <t>Natalie.Murry@smha.org</t>
  </si>
  <si>
    <t>MURRY NATALIE</t>
  </si>
  <si>
    <t>E0311978</t>
  </si>
  <si>
    <t>Natalie Natica Murry</t>
  </si>
  <si>
    <t>GENOVESE FRANK L MD</t>
  </si>
  <si>
    <t>GENOVESE FRANK DR.</t>
  </si>
  <si>
    <t>E0176207</t>
  </si>
  <si>
    <t>Genovese, Frank</t>
  </si>
  <si>
    <t>PELLERIN GENE R JR</t>
  </si>
  <si>
    <t>PELLERIN EUGENE</t>
  </si>
  <si>
    <t>Gene Pellerin</t>
  </si>
  <si>
    <t>PELLERIN GENE R JR DO</t>
  </si>
  <si>
    <t>E0045760</t>
  </si>
  <si>
    <t>55 FRONT ST</t>
  </si>
  <si>
    <t>GAY OLUMUYIWA</t>
  </si>
  <si>
    <t>GAY OLUMUYIWA DR.</t>
  </si>
  <si>
    <t>E0297895</t>
  </si>
  <si>
    <t>Gay, Olumuyiwa</t>
  </si>
  <si>
    <t>PERSAD-SMAIL SABITA</t>
  </si>
  <si>
    <t>SMAIL SABITA DR.</t>
  </si>
  <si>
    <t>E0324281</t>
  </si>
  <si>
    <t>Smail, Sabita</t>
  </si>
  <si>
    <t>STE 303</t>
  </si>
  <si>
    <t>EAST HUDSON ORAL AND MAXILLOFACIAL</t>
  </si>
  <si>
    <t>SMAIL DOUGLAS DR.</t>
  </si>
  <si>
    <t>E0158636</t>
  </si>
  <si>
    <t>Smail, Douglas</t>
  </si>
  <si>
    <t>Skory, David</t>
  </si>
  <si>
    <t>100 WOODS RD</t>
  </si>
  <si>
    <t>MAJEED MAHVASH</t>
  </si>
  <si>
    <t>MAJEED MAHVASH DR.</t>
  </si>
  <si>
    <t>mahvash.majeed@smha.org</t>
  </si>
  <si>
    <t>E0364025</t>
  </si>
  <si>
    <t>Mahvash Majeed</t>
  </si>
  <si>
    <t>MAHON HIROMI KIMURA</t>
  </si>
  <si>
    <t>MAHON HIROMI</t>
  </si>
  <si>
    <t>E0353223</t>
  </si>
  <si>
    <t>Mahon, Hiromi</t>
  </si>
  <si>
    <t>1250 BRAODWAY</t>
  </si>
  <si>
    <t>VNS CHOICE</t>
  </si>
  <si>
    <t>Managed Care</t>
  </si>
  <si>
    <t>James.riesel@vnsny.org</t>
  </si>
  <si>
    <t>(315) 941-2625</t>
  </si>
  <si>
    <t>James Riesel</t>
  </si>
  <si>
    <t>VNSNY CHOICE MLTC</t>
  </si>
  <si>
    <t>1050 W GENESEE ST</t>
  </si>
  <si>
    <t>VNA HOMECARE OPTIONS, LLC</t>
  </si>
  <si>
    <t>alaquay@477Home.org</t>
  </si>
  <si>
    <t>(315) 477-9595</t>
  </si>
  <si>
    <t>Andrea Lazarek-LaQuay</t>
  </si>
  <si>
    <t>VNA Homecare Options LLC</t>
  </si>
  <si>
    <t>KRATZER JOSEPH HAROLD      MD</t>
  </si>
  <si>
    <t>KRATZER JOSEPH</t>
  </si>
  <si>
    <t>E0212400</t>
  </si>
  <si>
    <t>Kratzer, Joseph</t>
  </si>
  <si>
    <t>KRAEV IGOR ALEXANDER MD</t>
  </si>
  <si>
    <t>KRAEV IGOR DR.</t>
  </si>
  <si>
    <t>E0126437</t>
  </si>
  <si>
    <t>Kraev, Igor</t>
  </si>
  <si>
    <t>624 MCCLELLAN ST STE G01</t>
  </si>
  <si>
    <t>KOVALOVICH ANDREW</t>
  </si>
  <si>
    <t>E0359094</t>
  </si>
  <si>
    <t>Kovalovich, Andrew</t>
  </si>
  <si>
    <t>1742 E RIDGE RD</t>
  </si>
  <si>
    <t>BOMBA PATRICIA ANN         MD</t>
  </si>
  <si>
    <t>BOMBA PATRICIA DR.</t>
  </si>
  <si>
    <t>patricia.bomba@lifethc.com</t>
  </si>
  <si>
    <t>(585) 238-4514</t>
  </si>
  <si>
    <t>Patricia Bomba</t>
  </si>
  <si>
    <t>E0254484</t>
  </si>
  <si>
    <t>Compassion and Support.org Tech Assistance Center</t>
  </si>
  <si>
    <t>Community Maternity Services</t>
  </si>
  <si>
    <t>Mildred Ferriter</t>
  </si>
  <si>
    <t>Bmorris@communitycare.com</t>
  </si>
  <si>
    <t>(518) 782-3754</t>
  </si>
  <si>
    <t>Barbara Morris</t>
  </si>
  <si>
    <t>Community Care Physicians</t>
  </si>
  <si>
    <t>2331 Fifth Ave</t>
  </si>
  <si>
    <t>kmaciol@ceo-cap.org</t>
  </si>
  <si>
    <t>Commission on Economic Opportunity for The Greater Capital Region</t>
  </si>
  <si>
    <t>COMBER ANNE MARIE PSY.D</t>
  </si>
  <si>
    <t>COMBER ANNE MARIE</t>
  </si>
  <si>
    <t>ANNE MARIE COMBER</t>
  </si>
  <si>
    <t>E0005265</t>
  </si>
  <si>
    <t>Comber, Ann Marie</t>
  </si>
  <si>
    <t>Colonie Senior Service Centers, Inc./Bright Horizons</t>
  </si>
  <si>
    <t>STAMFORD</t>
  </si>
  <si>
    <t>28650 STATE HIGHWAY 23</t>
  </si>
  <si>
    <t>MAGAI COLLEEN S RPA</t>
  </si>
  <si>
    <t>MAGAI COLLEEN MS.</t>
  </si>
  <si>
    <t>colleen.magai@smha.org</t>
  </si>
  <si>
    <t>E0025861</t>
  </si>
  <si>
    <t>Colleen Sondra Magai</t>
  </si>
  <si>
    <t>INGRAM MALENE KAY</t>
  </si>
  <si>
    <t>INGRAM MALENE</t>
  </si>
  <si>
    <t>E0018340</t>
  </si>
  <si>
    <t>Ingram, Malene</t>
  </si>
  <si>
    <t>TALWAR INDU</t>
  </si>
  <si>
    <t>E0017363</t>
  </si>
  <si>
    <t>Indu Talwar</t>
  </si>
  <si>
    <t>15 3RD ST</t>
  </si>
  <si>
    <t>INDEPENDENT LIVING CENTER OF THE HUDSON VALLEY, INC.</t>
  </si>
  <si>
    <t>dfigueroa@ilchv.org</t>
  </si>
  <si>
    <t>Denise Figueroa</t>
  </si>
  <si>
    <t>Independent Living Center of the Hudson Valley, Inc.</t>
  </si>
  <si>
    <t>APT 1 G</t>
  </si>
  <si>
    <t>GUTNIK IGOR MD</t>
  </si>
  <si>
    <t>GUTNIK IGOR</t>
  </si>
  <si>
    <t>E0068591</t>
  </si>
  <si>
    <t>IGOR GUTNIK</t>
  </si>
  <si>
    <t>500 FEDERAL ST</t>
  </si>
  <si>
    <t>OJUKWU IFEOMA CLARISSA MD</t>
  </si>
  <si>
    <t>OJUKWU IFEOMA DR.</t>
  </si>
  <si>
    <t>Ifeoma Ojukwu</t>
  </si>
  <si>
    <t>E0084430</t>
  </si>
  <si>
    <t>ISENOVSKI THOMAS JOSEPH</t>
  </si>
  <si>
    <t>ISENOVSKI THOMAS DR.</t>
  </si>
  <si>
    <t>E0314829</t>
  </si>
  <si>
    <t>Isenovski, Thomas</t>
  </si>
  <si>
    <t>1825 EASTCHESTER RD</t>
  </si>
  <si>
    <t>IRIZARRY EDDIE MICHAEL</t>
  </si>
  <si>
    <t>IRIZARRY EDDIE DR.</t>
  </si>
  <si>
    <t>IRIZARRY EDDIE</t>
  </si>
  <si>
    <t>E0323056</t>
  </si>
  <si>
    <t>Irizarry, Eddie</t>
  </si>
  <si>
    <t>CASTILLO SERGIO AUGUSTO  MD</t>
  </si>
  <si>
    <t>CASTILLO SERGIO</t>
  </si>
  <si>
    <t>E0171119</t>
  </si>
  <si>
    <t>Castillo, Sergio</t>
  </si>
  <si>
    <t>COYLE CASSANDRA L</t>
  </si>
  <si>
    <t>COYLE CASSANDRA</t>
  </si>
  <si>
    <t>Cassandra L. Coyle</t>
  </si>
  <si>
    <t>E0372861</t>
  </si>
  <si>
    <t>2210 TROY SCHENECTADY RD</t>
  </si>
  <si>
    <t>FORT MARIA D MD</t>
  </si>
  <si>
    <t>FORT MARIA DR.</t>
  </si>
  <si>
    <t>FORT MARIA D               MD</t>
  </si>
  <si>
    <t>E0195669</t>
  </si>
  <si>
    <t>Fort, Maria</t>
  </si>
  <si>
    <t>Darin.Samaha@schenectadycounty.com</t>
  </si>
  <si>
    <t>(518) 386-2218</t>
  </si>
  <si>
    <t>Darin Samaha</t>
  </si>
  <si>
    <t>Schenectady County Office of Community Services</t>
  </si>
  <si>
    <t>dschimpf@scapny.org</t>
  </si>
  <si>
    <t>(518) 374-9181</t>
  </si>
  <si>
    <t>Debra Schimpf</t>
  </si>
  <si>
    <t>Schenectady Community Action Program</t>
  </si>
  <si>
    <t>108 EDUCATION DR</t>
  </si>
  <si>
    <t>SCHENECTADY CSD</t>
  </si>
  <si>
    <t>SCHENECTADY CITY SCHOOL DISTRICT</t>
  </si>
  <si>
    <t>springl@schenectady.k12.ny.us</t>
  </si>
  <si>
    <t>(518) 370-8100</t>
  </si>
  <si>
    <t>Laurence Spring</t>
  </si>
  <si>
    <t>E0159272</t>
  </si>
  <si>
    <t>Schenectady City School District</t>
  </si>
  <si>
    <t>793 STATE ST</t>
  </si>
  <si>
    <t>SCHENECTADY AMBULANCE SERVICE INC</t>
  </si>
  <si>
    <t>SCHENECTADY AMBULANCE SERVICE, INC.</t>
  </si>
  <si>
    <t>dgilmore@mohawkambulance.com</t>
  </si>
  <si>
    <t>(518) 346-0219</t>
  </si>
  <si>
    <t>Daniel L Gilmore</t>
  </si>
  <si>
    <t>E0286533</t>
  </si>
  <si>
    <t>Schenectady Ambulance Service, Inc</t>
  </si>
  <si>
    <t>CRFHC PC STE-209 212</t>
  </si>
  <si>
    <t>KATZ MICHAEL SCOTT MD</t>
  </si>
  <si>
    <t>KATZ MICHAEL</t>
  </si>
  <si>
    <t>Michael Katz</t>
  </si>
  <si>
    <t>E0186363</t>
  </si>
  <si>
    <t>Pam Lawlor</t>
  </si>
  <si>
    <t>Palmieri, Suzanne</t>
  </si>
  <si>
    <t>PALMER AARON R MD</t>
  </si>
  <si>
    <t>PALMER AARON</t>
  </si>
  <si>
    <t>E0017184</t>
  </si>
  <si>
    <t>Palmer, Aaron R.</t>
  </si>
  <si>
    <t>30 N UNION RD</t>
  </si>
  <si>
    <t>PANEMANGLORE VISHNUDAS</t>
  </si>
  <si>
    <t>PAI VISHNUDAS</t>
  </si>
  <si>
    <t>E0022473</t>
  </si>
  <si>
    <t>Pai, Vishunudas</t>
  </si>
  <si>
    <t>826 WASHINGTON ST</t>
  </si>
  <si>
    <t>PAGE DIANA LUISA</t>
  </si>
  <si>
    <t>PAGE DIANA DR.</t>
  </si>
  <si>
    <t>E0306742</t>
  </si>
  <si>
    <t>Page, Diana L</t>
  </si>
  <si>
    <t>Padmaja Madala, MD</t>
  </si>
  <si>
    <t>Pacheco, Joshua</t>
  </si>
  <si>
    <t>2 MERCYCARE LN</t>
  </si>
  <si>
    <t>OUR LADY OF MERCY LIFE CENTER</t>
  </si>
  <si>
    <t>OUR LADY OF MERCY LIFE CTR</t>
  </si>
  <si>
    <t>E0158233</t>
  </si>
  <si>
    <t>Our Lady of Mercy Life Center</t>
  </si>
  <si>
    <t>AKINYEDE OLUFEMI</t>
  </si>
  <si>
    <t>AKINYEDE OLUFEMI MR.</t>
  </si>
  <si>
    <t>Olufemi Akinyede</t>
  </si>
  <si>
    <t>E0354325</t>
  </si>
  <si>
    <t>GOMEZ FRANCISCO JAVIER MD</t>
  </si>
  <si>
    <t>GOMEZ FRANCISCO DR.</t>
  </si>
  <si>
    <t>E0031916</t>
  </si>
  <si>
    <t>Gomez, Francisco J</t>
  </si>
  <si>
    <t>141 SANFORD FARM CTR</t>
  </si>
  <si>
    <t>E0143095</t>
  </si>
  <si>
    <t>241 N COMRIE AVE</t>
  </si>
  <si>
    <t>E0348189</t>
  </si>
  <si>
    <t>NARDIN GARY STEVEN RPA</t>
  </si>
  <si>
    <t>NARDIN GARY MR.</t>
  </si>
  <si>
    <t>E0078430</t>
  </si>
  <si>
    <t>Gary Nardin, RPA-C</t>
  </si>
  <si>
    <t>Gary Kronick, MD</t>
  </si>
  <si>
    <t>VACCA WILLIAM M            MD</t>
  </si>
  <si>
    <t>VACCA WILLIAM</t>
  </si>
  <si>
    <t>E0222219</t>
  </si>
  <si>
    <t>Vacca, William M</t>
  </si>
  <si>
    <t>Upper Hudson Planned Parenthood</t>
  </si>
  <si>
    <t>llewis@unityhouseny.org</t>
  </si>
  <si>
    <t>Unity House</t>
  </si>
  <si>
    <t>helensaratoga@icloud.com</t>
  </si>
  <si>
    <t>(578) 496-5680</t>
  </si>
  <si>
    <t>Helen Kalinkevicz</t>
  </si>
  <si>
    <t>Unite Family Support Services, LLC</t>
  </si>
  <si>
    <t>60 PROSPECT AVE</t>
  </si>
  <si>
    <t>TUCKER ANTHONY MD</t>
  </si>
  <si>
    <t>TUCKER ANTHONY</t>
  </si>
  <si>
    <t>E0041568</t>
  </si>
  <si>
    <t>Tucker, Anthony</t>
  </si>
  <si>
    <t>patrick@triponline.org</t>
  </si>
  <si>
    <t>(518) 272-8289</t>
  </si>
  <si>
    <t>Patrick Madden</t>
  </si>
  <si>
    <t>Troy Rehabilitation and Improvement Program, Inc.</t>
  </si>
  <si>
    <t>2 Empire Drive</t>
  </si>
  <si>
    <t>(518) 275-2215</t>
  </si>
  <si>
    <t>CRAIG KNACK</t>
  </si>
  <si>
    <t>Capital Region Family Health Care</t>
  </si>
  <si>
    <t>smcwilliam@wmyhealth.org</t>
  </si>
  <si>
    <t>Shannon McWilliam</t>
  </si>
  <si>
    <t>Capital Region Asthma Coalition</t>
  </si>
  <si>
    <t>465 New Karner Rd</t>
  </si>
  <si>
    <t>44 HOLLAND AVE</t>
  </si>
  <si>
    <t>OFFICE MENTAL HEALTH MH</t>
  </si>
  <si>
    <t>NEW YORK STATE OFFICE OF MENTAL HEALTH</t>
  </si>
  <si>
    <t>E0186155</t>
  </si>
  <si>
    <t>Capital District Phychiatric Center</t>
  </si>
  <si>
    <t>ALBANY MEMORIAL</t>
  </si>
  <si>
    <t>(518) 365-3928</t>
  </si>
  <si>
    <t>MICHELE TARIO</t>
  </si>
  <si>
    <t>Capital District Internal Medicine</t>
  </si>
  <si>
    <t>1 TALLOW WOOD DR STE 2</t>
  </si>
  <si>
    <t>PLATIS PAMELA ANNE</t>
  </si>
  <si>
    <t>PLATIS PAMELA</t>
  </si>
  <si>
    <t>Pamela Platis</t>
  </si>
  <si>
    <t>E0049829</t>
  </si>
  <si>
    <t>135 COUNTY HIGHWAY 128</t>
  </si>
  <si>
    <t>KAW PAMELA MD</t>
  </si>
  <si>
    <t>KAW PAMELA MS.</t>
  </si>
  <si>
    <t>Pamela Kaw</t>
  </si>
  <si>
    <t>E0024666</t>
  </si>
  <si>
    <t>Pamela Kaw, MD</t>
  </si>
  <si>
    <t>108 ERIE BLVD</t>
  </si>
  <si>
    <t>VISITING NURSE SER/ NORTHEASTERN NY</t>
  </si>
  <si>
    <t>VISITING NURSE SERVICE ASSOCIATION OF SCHENECTADY COUNTY</t>
  </si>
  <si>
    <t>twardyj@vnshomecare.org</t>
  </si>
  <si>
    <t>(518) 382-7932</t>
  </si>
  <si>
    <t>Joseph Twardy</t>
  </si>
  <si>
    <t>Visiting Nurse Service of Northeastern New York</t>
  </si>
  <si>
    <t>Visiting Nurse Association of Albany, Inc.</t>
  </si>
  <si>
    <t>WHITNEY YOUNG HEALTH CNTR</t>
  </si>
  <si>
    <t>BALA VIRINCHI RAMACHANDRAN</t>
  </si>
  <si>
    <t>BALA VIRINCHI</t>
  </si>
  <si>
    <t>Virinchi Bala</t>
  </si>
  <si>
    <t>E0117041</t>
  </si>
  <si>
    <t>Virinchi Bala, MD</t>
  </si>
  <si>
    <t>JONES ANTHONY CHARLES</t>
  </si>
  <si>
    <t>JONES ANTHONY</t>
  </si>
  <si>
    <t>Anthony Jones</t>
  </si>
  <si>
    <t>JONES ANTHONY C</t>
  </si>
  <si>
    <t>E0396780</t>
  </si>
  <si>
    <t>Anthony F. Malone, M.D.</t>
  </si>
  <si>
    <t>RICHFIELD SPRINGS</t>
  </si>
  <si>
    <t>7 LAKE STREET</t>
  </si>
  <si>
    <t>NAFZIGER ANNE N MD</t>
  </si>
  <si>
    <t>NAFZIGER ANNE DR.</t>
  </si>
  <si>
    <t>Anne Nafziger</t>
  </si>
  <si>
    <t>E0179878</t>
  </si>
  <si>
    <t>Anne Marthy-Noonan, MD</t>
  </si>
  <si>
    <t>Ann Rutter, MD</t>
  </si>
  <si>
    <t>Dawne Parker, FNP</t>
  </si>
  <si>
    <t>BEMISS DAWN M</t>
  </si>
  <si>
    <t>BEMISS DAWN</t>
  </si>
  <si>
    <t>Dawn M. Kohanski</t>
  </si>
  <si>
    <t>KOHANSKI DAWN M</t>
  </si>
  <si>
    <t>E0379365</t>
  </si>
  <si>
    <t>David Sherwood</t>
  </si>
  <si>
    <t>HUGHES PATRICIA A  MD</t>
  </si>
  <si>
    <t>HUGHES PATRICIA DR.</t>
  </si>
  <si>
    <t>E0175901</t>
  </si>
  <si>
    <t>Hughes, Patricia</t>
  </si>
  <si>
    <t>1724 5TH AVE</t>
  </si>
  <si>
    <t>HUDSON-MOHAWK RECOVERY CTR,IN</t>
  </si>
  <si>
    <t>HUDSON MOHAWK RECOVERY CENTER</t>
  </si>
  <si>
    <t>tomb@hmrecovery.net</t>
  </si>
  <si>
    <t>(518) 272-3918</t>
  </si>
  <si>
    <t>Thomas Bendon</t>
  </si>
  <si>
    <t>E0231783</t>
  </si>
  <si>
    <t>Hudson Mohawk Recovery Center Inc.</t>
  </si>
  <si>
    <t>Rafaelhhouse@gmail.com</t>
  </si>
  <si>
    <t>(518) 434-6468</t>
  </si>
  <si>
    <t>Rafael Arenos</t>
  </si>
  <si>
    <t>Hospitality House</t>
  </si>
  <si>
    <t xml:space="preserve">HOPEHOUSE                          </t>
  </si>
  <si>
    <t>573 Livingston Ave</t>
  </si>
  <si>
    <t>Hope House Inc</t>
  </si>
  <si>
    <t>333 HOOSICK ST</t>
  </si>
  <si>
    <t>ALBERT KEVIN CONSTANTINE MD</t>
  </si>
  <si>
    <t>ALBERT KEVIN</t>
  </si>
  <si>
    <t>phoosick@nycap.rr.com</t>
  </si>
  <si>
    <t>(518) 273-3732</t>
  </si>
  <si>
    <t>Kevin Albert</t>
  </si>
  <si>
    <t>E0127977</t>
  </si>
  <si>
    <t>Hoosick Street Pediatrics</t>
  </si>
  <si>
    <t>HONG C SHELLEY CNM</t>
  </si>
  <si>
    <t>HONG SHELLEY</t>
  </si>
  <si>
    <t>E0010995</t>
  </si>
  <si>
    <t>Hong, Shelley</t>
  </si>
  <si>
    <t>(518) 328-0075</t>
  </si>
  <si>
    <t>Casey Toomajian</t>
  </si>
  <si>
    <t>Hometown Healthcare Inc.</t>
  </si>
  <si>
    <t>433 River St.</t>
  </si>
  <si>
    <t>MICHELLE.MAZZACCO@SPHP.COM</t>
  </si>
  <si>
    <t>(518) 669-2694</t>
  </si>
  <si>
    <t>MICHELLE MAZZACCO</t>
  </si>
  <si>
    <t>Home Visiting Physicians</t>
  </si>
  <si>
    <t>2546 BALLTOWN RD</t>
  </si>
  <si>
    <t>MANOR DENIS P              MD</t>
  </si>
  <si>
    <t>MANOR DENIS</t>
  </si>
  <si>
    <t>E0199190</t>
  </si>
  <si>
    <t>Manor, Denis</t>
  </si>
  <si>
    <t xml:space="preserve">LIVING RESOURCE CORP TBI           </t>
  </si>
  <si>
    <t>Lisa Petraccione, RPA-C</t>
  </si>
  <si>
    <t>LAMBERT LISA ANN</t>
  </si>
  <si>
    <t>LAMBERT LISA MS.</t>
  </si>
  <si>
    <t>E0290150</t>
  </si>
  <si>
    <t>Lisa Lambert, MS, RD, CDE, CDN</t>
  </si>
  <si>
    <t>ST PETERS MED ARTS</t>
  </si>
  <si>
    <t>KAMERLING LISA BENAY MD</t>
  </si>
  <si>
    <t>KAMERLING LISA</t>
  </si>
  <si>
    <t>Lisa Kamerling</t>
  </si>
  <si>
    <t>E0056109</t>
  </si>
  <si>
    <t>Lisa Burns</t>
  </si>
  <si>
    <t>Lindsay Nemith, NP</t>
  </si>
  <si>
    <t>Helen Kalinkewicz</t>
  </si>
  <si>
    <t>Family Support Services</t>
  </si>
  <si>
    <t>Family Medical Group</t>
  </si>
  <si>
    <t>St. Peter's Hospital Albany</t>
  </si>
  <si>
    <t>82 E ALLENDALE RD, SUITE 2A</t>
  </si>
  <si>
    <t>ROSS MEDICAL CORPORATION</t>
  </si>
  <si>
    <t>Chiu@crmmcare.com</t>
  </si>
  <si>
    <t>Ross Medical Corporation</t>
  </si>
  <si>
    <t>FRIEDMAN ROSS  MD</t>
  </si>
  <si>
    <t>FRIEDMAN ROSS</t>
  </si>
  <si>
    <t>E0215447</t>
  </si>
  <si>
    <t>ROSS FRIEDMAN</t>
  </si>
  <si>
    <t>jcaligiuri@rosewood-nursing.com</t>
  </si>
  <si>
    <t>(518) 286-1621</t>
  </si>
  <si>
    <t>Jim Caligiuri</t>
  </si>
  <si>
    <t>Rosewood Rehabilitation &amp; Nursing Center</t>
  </si>
  <si>
    <t>582 NEW LOUDON RD</t>
  </si>
  <si>
    <t>RIMASH RORICK T MD</t>
  </si>
  <si>
    <t>RIMASH RORICK DR.</t>
  </si>
  <si>
    <t>(845) 687-7455</t>
  </si>
  <si>
    <t>Rorick T. Rimash</t>
  </si>
  <si>
    <t>E0256219</t>
  </si>
  <si>
    <t>SALEI INESA</t>
  </si>
  <si>
    <t>E0358537</t>
  </si>
  <si>
    <t>Salei, Inesa</t>
  </si>
  <si>
    <t>1 CHIMNEY POINT DR</t>
  </si>
  <si>
    <t>ST LAWRENCE ADDICTION TRT CTR</t>
  </si>
  <si>
    <t>ST LAWRENCE ADDICTION TREATMENT CENTER</t>
  </si>
  <si>
    <t>susan.lisker@oasas.ny.gov</t>
  </si>
  <si>
    <t>(315) 393-1180</t>
  </si>
  <si>
    <t>Susan Lisker</t>
  </si>
  <si>
    <t>E0156156</t>
  </si>
  <si>
    <t>Saint Lawrence Addiction Treatment Center</t>
  </si>
  <si>
    <t>Saha, Manish</t>
  </si>
  <si>
    <t>Saaket Gupta, MD</t>
  </si>
  <si>
    <t>Ryan Marshall</t>
  </si>
  <si>
    <t>Ryan Marshall, NP</t>
  </si>
  <si>
    <t>BUCKLEY RYAN CONOR</t>
  </si>
  <si>
    <t>BUCKLEY RYAN</t>
  </si>
  <si>
    <t>BUCKLEY RYAN C</t>
  </si>
  <si>
    <t>E0383720</t>
  </si>
  <si>
    <t>Ryan Buckley, PA</t>
  </si>
  <si>
    <t>Ruth Ciccateri</t>
  </si>
  <si>
    <t>BRANDOW RUTH</t>
  </si>
  <si>
    <t>(518) 268-6493</t>
  </si>
  <si>
    <t>Ruth Brandow</t>
  </si>
  <si>
    <t>E0327907</t>
  </si>
  <si>
    <t>SUITE 205</t>
  </si>
  <si>
    <t>CECIL RUSSELL N A</t>
  </si>
  <si>
    <t>CECIL RUSSELL</t>
  </si>
  <si>
    <t>rnacecil@.hotmail.com</t>
  </si>
  <si>
    <t>(518) 842-2663</t>
  </si>
  <si>
    <t>Russell Cecil</t>
  </si>
  <si>
    <t>CECIL RUSSELL N A MD</t>
  </si>
  <si>
    <t>E0212983</t>
  </si>
  <si>
    <t>RUKAVISHNIKOVA NATALYA</t>
  </si>
  <si>
    <t>E0300432</t>
  </si>
  <si>
    <t>Rukavishnikova, Natalya</t>
  </si>
  <si>
    <t>Roy Fruiterman, MD</t>
  </si>
  <si>
    <t>1444 WESTERN AVE # B2</t>
  </si>
  <si>
    <t>TROUT CHARLES A MD</t>
  </si>
  <si>
    <t>TROUT CHARLES DR.</t>
  </si>
  <si>
    <t>(845) 255-7900</t>
  </si>
  <si>
    <t>Charles A. Trout</t>
  </si>
  <si>
    <t>E0183883</t>
  </si>
  <si>
    <t>Chandradai Datt</t>
  </si>
  <si>
    <t>CHALLAPALLI HARITHA</t>
  </si>
  <si>
    <t>CHALLAPALLI HARITHA MS.</t>
  </si>
  <si>
    <t>E0343872</t>
  </si>
  <si>
    <t>Challapalli, Haritha</t>
  </si>
  <si>
    <t>Center for Remote Medical Management</t>
  </si>
  <si>
    <t>(518) 944-2100</t>
  </si>
  <si>
    <t>500 Patroon Creek Blvd</t>
  </si>
  <si>
    <t>shnelson@cdphp.com</t>
  </si>
  <si>
    <t>(518) 641-5240</t>
  </si>
  <si>
    <t>Sheila Nelson</t>
  </si>
  <si>
    <t>CDPHP</t>
  </si>
  <si>
    <t>ccommins@catholiccharitiessww.org</t>
  </si>
  <si>
    <t>(518) 587-5000</t>
  </si>
  <si>
    <t>Sister Charla Commins</t>
  </si>
  <si>
    <t>Catholic Charities of Saratoga Warren Washington</t>
  </si>
  <si>
    <t>David Colman, MD</t>
  </si>
  <si>
    <t>joanh@dossc.org</t>
  </si>
  <si>
    <t>Daughters of Sarah Nursing &amp; Rehabilitation Center</t>
  </si>
  <si>
    <t>NORTHVILLE</t>
  </si>
  <si>
    <t>172 S MAIN ST</t>
  </si>
  <si>
    <t>DASHER GEORGE E  MD</t>
  </si>
  <si>
    <t>DASHER GEORGE MR.</t>
  </si>
  <si>
    <t>E0178332</t>
  </si>
  <si>
    <t>Dasher, George Ellis</t>
  </si>
  <si>
    <t>63 SHAKER RD STE G02</t>
  </si>
  <si>
    <t>ALIGGAYU DARRYL ARQUERO</t>
  </si>
  <si>
    <t>ALIGGAYU DARRYL DR.</t>
  </si>
  <si>
    <t>Darryl Aliggayu</t>
  </si>
  <si>
    <t>ALIGGAYU DARRYL A</t>
  </si>
  <si>
    <t>E0364301</t>
  </si>
  <si>
    <t>Virginia Larner, RPA-C</t>
  </si>
  <si>
    <t>VINSEL PAUL JOSEPH</t>
  </si>
  <si>
    <t>VINSEL PAUL</t>
  </si>
  <si>
    <t>VINSEL PAUL J</t>
  </si>
  <si>
    <t>E0116959</t>
  </si>
  <si>
    <t>Vinsel, Paul</t>
  </si>
  <si>
    <t>Vijaya Gandham, MD</t>
  </si>
  <si>
    <t>RIVERSIDE FAMILY MED</t>
  </si>
  <si>
    <t>ANGERT VICTORIA</t>
  </si>
  <si>
    <t>Victoria Angert</t>
  </si>
  <si>
    <t>E0067182</t>
  </si>
  <si>
    <t>PRIMECARE PHYS PC</t>
  </si>
  <si>
    <t>LAREGINA VICTOR G MD</t>
  </si>
  <si>
    <t>LAREGINA VICTOR</t>
  </si>
  <si>
    <t>Victor LaRegina</t>
  </si>
  <si>
    <t>E0123395</t>
  </si>
  <si>
    <t>DANSVILLE</t>
  </si>
  <si>
    <t>253 MAIN ST</t>
  </si>
  <si>
    <t>VERPILE KENDY MD</t>
  </si>
  <si>
    <t>VERPILE KENDY DR.</t>
  </si>
  <si>
    <t>(518) 736-1004</t>
  </si>
  <si>
    <t>E0016389</t>
  </si>
  <si>
    <t>Verpile, Kendy</t>
  </si>
  <si>
    <t>Veronica Cieszynski, NP</t>
  </si>
  <si>
    <t>VENEROSA JOAN BERNADETTE</t>
  </si>
  <si>
    <t>VENEROSA JOAN MS.</t>
  </si>
  <si>
    <t>VENEROSA JOAN B RPA</t>
  </si>
  <si>
    <t>E0036610</t>
  </si>
  <si>
    <t>Venerosa, Joan Bernadette</t>
  </si>
  <si>
    <t>170 WARREN ST</t>
  </si>
  <si>
    <t>THE PINES AT GLENS FALLS CT NRS REH</t>
  </si>
  <si>
    <t>GLENS FALLS CROSSINGS LLC</t>
  </si>
  <si>
    <t>calexander@nathealthcare.com</t>
  </si>
  <si>
    <t>(518) 793-5163</t>
  </si>
  <si>
    <t>Chris Alexander</t>
  </si>
  <si>
    <t>GLENS FALLS CROSSINGS</t>
  </si>
  <si>
    <t>E0267884</t>
  </si>
  <si>
    <t>Glens Falls Crossings, LLC DBA The Pines at Glens Falls Nursing and Rehabilitation</t>
  </si>
  <si>
    <t>Catholic Charities Disabilities Services WAIVER HCBS 11</t>
  </si>
  <si>
    <t>Catholic Charities Disabilities Services WAIVER HCBS 10</t>
  </si>
  <si>
    <t>Catholic Charities Disabilities Services WAIVER HCBS 1</t>
  </si>
  <si>
    <t>Catholic Charities Disabilities Services WAIVER CD (MSC)</t>
  </si>
  <si>
    <t>Catholic Charities Disabilities Services WAIVER</t>
  </si>
  <si>
    <t>Catholic Charities Disabilities Services CSSZ04 TORBITT</t>
  </si>
  <si>
    <t>Catholic Charities Disabilities Services CSSZ02 GULLEY</t>
  </si>
  <si>
    <t>Catholic Charities Disabilities Services 1 WAIVER HCBS 24</t>
  </si>
  <si>
    <t>Catholic Charities Disabilities Services  WAIVER ND 2</t>
  </si>
  <si>
    <t>MATTA MANDEEP SINGH</t>
  </si>
  <si>
    <t>MATTA MANDEEP DR.</t>
  </si>
  <si>
    <t>Mandeep Matta</t>
  </si>
  <si>
    <t>MATTA MANDEEP</t>
  </si>
  <si>
    <t>E0328046</t>
  </si>
  <si>
    <t>Mandeep Matta, MD</t>
  </si>
  <si>
    <t>DAAS MAMOON</t>
  </si>
  <si>
    <t>Mamoon Daas</t>
  </si>
  <si>
    <t>E0051163</t>
  </si>
  <si>
    <t>MALERBA ROBERT FORTUNE II</t>
  </si>
  <si>
    <t>MALERBA ROBERT</t>
  </si>
  <si>
    <t>E0130066</t>
  </si>
  <si>
    <t>Malerba II, Robert</t>
  </si>
  <si>
    <t>BIGGERS ELLEN MARIE MD</t>
  </si>
  <si>
    <t>BIGGERS ELLEN DR.</t>
  </si>
  <si>
    <t>Ellen Biggers</t>
  </si>
  <si>
    <t>E0170168</t>
  </si>
  <si>
    <t>MARKS ELIZABETH R MD</t>
  </si>
  <si>
    <t>MARKS ELIZABETH DR.</t>
  </si>
  <si>
    <t>Elizabeth R. Marks</t>
  </si>
  <si>
    <t>E0309689</t>
  </si>
  <si>
    <t>WOLFKIEL NICOLE</t>
  </si>
  <si>
    <t>Wolfkiel, Marie</t>
  </si>
  <si>
    <t>WILLIAMS TERESA MARIE GIAQUINTO</t>
  </si>
  <si>
    <t>WILLIAMS TERESA MRS.</t>
  </si>
  <si>
    <t>E0338191</t>
  </si>
  <si>
    <t>Williams, Teresa</t>
  </si>
  <si>
    <t>2301 WESTERN AVE</t>
  </si>
  <si>
    <t>WELLINGTON MARY MRS.</t>
  </si>
  <si>
    <t>Wellington, Mary Ann</t>
  </si>
  <si>
    <t>WALSH STEPHANIE MS.</t>
  </si>
  <si>
    <t>Walsh, Stephanie D.</t>
  </si>
  <si>
    <t>241 STEELE AVE EXT</t>
  </si>
  <si>
    <t>VAN DEUSEN HEIDI HARLOW</t>
  </si>
  <si>
    <t>VANDEUSEN HEIDI</t>
  </si>
  <si>
    <t>E0362445</t>
  </si>
  <si>
    <t>Van Deusen, Heidi</t>
  </si>
  <si>
    <t>TRIPP LAURA MRS.</t>
  </si>
  <si>
    <t>Tripp, Laura</t>
  </si>
  <si>
    <t>THORNTON ALLEN</t>
  </si>
  <si>
    <t>THORNTON ALLEN MR.</t>
  </si>
  <si>
    <t>E0066016</t>
  </si>
  <si>
    <t>Thornton, Allen</t>
  </si>
  <si>
    <t>SUTTON PAULA</t>
  </si>
  <si>
    <t>Sutton, Paula</t>
  </si>
  <si>
    <t>STANAVICH CHRISTINE M</t>
  </si>
  <si>
    <t>STANAVICH CHRISTINE</t>
  </si>
  <si>
    <t>CHRISTINE M STANAVICH</t>
  </si>
  <si>
    <t>E0337224</t>
  </si>
  <si>
    <t>Stanavich, Christine</t>
  </si>
  <si>
    <t>SNYDER CAROLYN</t>
  </si>
  <si>
    <t>Snyder, Carolyn</t>
  </si>
  <si>
    <t>SHIBLEY JESSICA</t>
  </si>
  <si>
    <t>Shibley, Jessica</t>
  </si>
  <si>
    <t>127ESTATE ST.</t>
  </si>
  <si>
    <t>SCUNZIANO CINDY MRS.</t>
  </si>
  <si>
    <t>Scunziano, Cynthia</t>
  </si>
  <si>
    <t>SARACINO GAIL MRS.</t>
  </si>
  <si>
    <t>Saracino, Gail</t>
  </si>
  <si>
    <t>127 EAST ST. STREET</t>
  </si>
  <si>
    <t>RUSSITANO MARYANN</t>
  </si>
  <si>
    <t>Russitano, MaryAnn</t>
  </si>
  <si>
    <t>Rossetti, David</t>
  </si>
  <si>
    <t>RHODES JUDY MRS.</t>
  </si>
  <si>
    <t>Rhodes, Judy</t>
  </si>
  <si>
    <t>REUSS BONNIE MRS.</t>
  </si>
  <si>
    <t>Reuse, Bonnie</t>
  </si>
  <si>
    <t>Putman, Mary</t>
  </si>
  <si>
    <t>PRICE EMILY</t>
  </si>
  <si>
    <t>Price, Emily Jane</t>
  </si>
  <si>
    <t>PRESTON TERRI</t>
  </si>
  <si>
    <t>Preston, Terri</t>
  </si>
  <si>
    <t>FORT PLAIN</t>
  </si>
  <si>
    <t>75 MOHAWK ST</t>
  </si>
  <si>
    <t>POTTER CHRISTINE MS.</t>
  </si>
  <si>
    <t>Potter, Christine Mae</t>
  </si>
  <si>
    <t>PERYEA MICHELLE MRS.</t>
  </si>
  <si>
    <t>Peryea, Michelle</t>
  </si>
  <si>
    <t>EDDY LIFELINE</t>
  </si>
  <si>
    <t>E0297852</t>
  </si>
  <si>
    <t>Eddy Licensed Home Care Agency, Inc.</t>
  </si>
  <si>
    <t xml:space="preserve">EDDY LICENSED HOME CARE AGENCY INC </t>
  </si>
  <si>
    <t>ELLIS HSP</t>
  </si>
  <si>
    <t>DWORKIN PAUL               MD</t>
  </si>
  <si>
    <t>DWORKIN PAUL</t>
  </si>
  <si>
    <t>E0228655</t>
  </si>
  <si>
    <t>Dworkin, Paul</t>
  </si>
  <si>
    <t>Colleen Shaw</t>
  </si>
  <si>
    <t>Colleen Murtagh, CNM</t>
  </si>
  <si>
    <t>1444 WESTERN AVE STE B2</t>
  </si>
  <si>
    <t>GASSETT COLLEEN M NP</t>
  </si>
  <si>
    <t>GASSETT COLLEEN MS.</t>
  </si>
  <si>
    <t>Colleen Gassett</t>
  </si>
  <si>
    <t>COLLEEN M GASSETT ANP-C</t>
  </si>
  <si>
    <t>E0001381</t>
  </si>
  <si>
    <t>1830 RIVERFRONT CTR</t>
  </si>
  <si>
    <t>HOME HEALTH CARE PARTNERS</t>
  </si>
  <si>
    <t>karen@newyorkhomehealthcare.com</t>
  </si>
  <si>
    <t>(518) 842-6718</t>
  </si>
  <si>
    <t>Karen Clark</t>
  </si>
  <si>
    <t>Home Health-Care Partners Corp</t>
  </si>
  <si>
    <t>Cary Vachon, DO</t>
  </si>
  <si>
    <t>STRACKE CARSTEN PAUL MD</t>
  </si>
  <si>
    <t>STRACKE CARSTEN DR.</t>
  </si>
  <si>
    <t>Carsten Stracke</t>
  </si>
  <si>
    <t>E0329117</t>
  </si>
  <si>
    <t>PIACENTINE STEPHEN MICHAEL</t>
  </si>
  <si>
    <t>PIACENTINE STEPHEN</t>
  </si>
  <si>
    <t>E0319660</t>
  </si>
  <si>
    <t>Piacentine, Stephen M</t>
  </si>
  <si>
    <t>Home Aide Service of Eastern New York, Inc. d/b/a Eddy VNA CHHA</t>
  </si>
  <si>
    <t>Holly Wasniewski, D.O.</t>
  </si>
  <si>
    <t>Holly Cleney, MD</t>
  </si>
  <si>
    <t>mmckinney@hixny.org</t>
  </si>
  <si>
    <t>(518) 783-0518</t>
  </si>
  <si>
    <t>Mark McKinney</t>
  </si>
  <si>
    <t>HIXNY</t>
  </si>
  <si>
    <t>HINCH PHRANCES BLAY</t>
  </si>
  <si>
    <t>HINCH PHRANCES MS.</t>
  </si>
  <si>
    <t>(518) 842-3100</t>
  </si>
  <si>
    <t>E0347168</t>
  </si>
  <si>
    <t>Hinch, Phrances</t>
  </si>
  <si>
    <t>hfmasac@yahoo.com</t>
  </si>
  <si>
    <t>(518) 736-8192</t>
  </si>
  <si>
    <t>Ann Rhodes</t>
  </si>
  <si>
    <t>HFM Prevention Council</t>
  </si>
  <si>
    <t>Hettrich, Amy</t>
  </si>
  <si>
    <t>5010 STATE HWY 30 STE 205</t>
  </si>
  <si>
    <t>SHEN JIAN</t>
  </si>
  <si>
    <t>james2173@yahoo.com</t>
  </si>
  <si>
    <t>Jion Shen</t>
  </si>
  <si>
    <t>E0319317</t>
  </si>
  <si>
    <t>Jill Gradner, MD</t>
  </si>
  <si>
    <t>Jill Galusha</t>
  </si>
  <si>
    <t>1375 WASHINGTON AVE EXT</t>
  </si>
  <si>
    <t>BRAVERMAN PANZA JILL</t>
  </si>
  <si>
    <t>BRAVERMAN-PANZA JILL DR.</t>
  </si>
  <si>
    <t>Jill Braverman-Panza</t>
  </si>
  <si>
    <t>E0192109</t>
  </si>
  <si>
    <t>TERWILLIGER JESSICA</t>
  </si>
  <si>
    <t>Jessica.Terwilliger@smha.org</t>
  </si>
  <si>
    <t>E0407104</t>
  </si>
  <si>
    <t>Jessica Terwilliger</t>
  </si>
  <si>
    <t>Jessica Lawson, NP</t>
  </si>
  <si>
    <t>Jessica Krass, NP</t>
  </si>
  <si>
    <t>O'BRIEN JERALD R MD</t>
  </si>
  <si>
    <t>E0161433</t>
  </si>
  <si>
    <t>Jerald O'Brien</t>
  </si>
  <si>
    <t>Jennifer T. Henson, MD</t>
  </si>
  <si>
    <t>Jennifer Shulof, PNP</t>
  </si>
  <si>
    <t>FULTON CNTY ARC  DAY</t>
  </si>
  <si>
    <t>E0030243</t>
  </si>
  <si>
    <t xml:space="preserve">FULTON CNTY ARC  DAY               </t>
  </si>
  <si>
    <t>dmorphet@fultoncenters.net</t>
  </si>
  <si>
    <t>(518) 773-3400</t>
  </si>
  <si>
    <t>Daniel Morphet</t>
  </si>
  <si>
    <t>Fulton Center for Rehabilitation and Health Care</t>
  </si>
  <si>
    <t>624 MCCLELLAN STREET SUITE 202</t>
  </si>
  <si>
    <t>GARBRECHT FREDERICK CARL</t>
  </si>
  <si>
    <t>GARBRECHT FREDERICK DR.</t>
  </si>
  <si>
    <t>GARBRECHT FRED</t>
  </si>
  <si>
    <t>E0011785</t>
  </si>
  <si>
    <t>Frederick Garbrecht</t>
  </si>
  <si>
    <t>HENDRICK HUDSON BLDG</t>
  </si>
  <si>
    <t>STORM FRED CHARLES         MD</t>
  </si>
  <si>
    <t>STORM FRED</t>
  </si>
  <si>
    <t>E0252872</t>
  </si>
  <si>
    <t>Fred Storm</t>
  </si>
  <si>
    <t>PRADHAN ELIZABETH H</t>
  </si>
  <si>
    <t>PRADHAN ELIZABETH</t>
  </si>
  <si>
    <t>Elizabeth Pradhan</t>
  </si>
  <si>
    <t>E0088646</t>
  </si>
  <si>
    <t>Elizabeth Pradhan, OD</t>
  </si>
  <si>
    <t>Elizabeth Locke, MD</t>
  </si>
  <si>
    <t>Elizabeth Horn, MS, FNP</t>
  </si>
  <si>
    <t>RONDOUT FAM MED</t>
  </si>
  <si>
    <t>GREGORY ELIZABETH MARIE MD</t>
  </si>
  <si>
    <t>GREGORY ELIZABETH</t>
  </si>
  <si>
    <t>Elizabeth Gregory</t>
  </si>
  <si>
    <t>E0143129</t>
  </si>
  <si>
    <t>111 E CHESTNUT ST STE 205</t>
  </si>
  <si>
    <t>HINMAN ELISHA LYNN</t>
  </si>
  <si>
    <t>HINMAN ELISHA</t>
  </si>
  <si>
    <t>E0387114</t>
  </si>
  <si>
    <t>Elisha Hinman</t>
  </si>
  <si>
    <t>Elisa Hennessy, PA</t>
  </si>
  <si>
    <t>Elena Rosenbaum, MD</t>
  </si>
  <si>
    <t>1180 BERNE ALTAMONT RD</t>
  </si>
  <si>
    <t>Eleanor Young Outpatient Clinic</t>
  </si>
  <si>
    <t>Webster</t>
  </si>
  <si>
    <t>2810 Empire Dr.</t>
  </si>
  <si>
    <t>ytehan@mjhs.org</t>
  </si>
  <si>
    <t>Yvette Tehan</t>
  </si>
  <si>
    <t>ElderPlan - HomeFirst</t>
  </si>
  <si>
    <t>Elaine Kee</t>
  </si>
  <si>
    <t>Edward Naumowicz, PA</t>
  </si>
  <si>
    <t>HANNAN EDWARD JOSEPH       MD</t>
  </si>
  <si>
    <t>HANNAN EDWARD</t>
  </si>
  <si>
    <t>Edward Hannan</t>
  </si>
  <si>
    <t>E0210744</t>
  </si>
  <si>
    <t>Joseph Fusella, D.O.</t>
  </si>
  <si>
    <t>CARROZZA JOSEPH K</t>
  </si>
  <si>
    <t>CARROZZA JOSEPH</t>
  </si>
  <si>
    <t>(518) 268-6390</t>
  </si>
  <si>
    <t>Joseph  Carrozza</t>
  </si>
  <si>
    <t>CARROZZA JOSEPH K          MD</t>
  </si>
  <si>
    <t>E0208431</t>
  </si>
  <si>
    <t>193 HETCHELTOWN RD</t>
  </si>
  <si>
    <t>DAVID JOSE M JR  MD</t>
  </si>
  <si>
    <t>DAVID JOSE DR.</t>
  </si>
  <si>
    <t>Jose David</t>
  </si>
  <si>
    <t>E0172881</t>
  </si>
  <si>
    <t>amy@cdcg.org</t>
  </si>
  <si>
    <t>(518) 274-8685</t>
  </si>
  <si>
    <t>Amy Klein</t>
  </si>
  <si>
    <t>Capital District Community Gardens</t>
  </si>
  <si>
    <t>Byrd Cleveland</t>
  </si>
  <si>
    <t>BURKY CHRISTOPHER S     MD</t>
  </si>
  <si>
    <t>BURKY CHRISTOPHER DR.</t>
  </si>
  <si>
    <t>BURKY CHRISTOPHE</t>
  </si>
  <si>
    <t>E0116948</t>
  </si>
  <si>
    <t>Burky, Christopher</t>
  </si>
  <si>
    <t>BURDETT CARE CENTER</t>
  </si>
  <si>
    <t>BURDETT CARE CENTER, INC.</t>
  </si>
  <si>
    <t>dlajeunesse@burdettcarecenter.org</t>
  </si>
  <si>
    <t>(518) 271-3655</t>
  </si>
  <si>
    <t>Debbie Lajeunesse</t>
  </si>
  <si>
    <t>E0328403</t>
  </si>
  <si>
    <t>Burdett Care Center</t>
  </si>
  <si>
    <t>DUROSIER GARRY</t>
  </si>
  <si>
    <t>Garry Durosier</t>
  </si>
  <si>
    <t>E0362295</t>
  </si>
  <si>
    <t>1 BAKER RD</t>
  </si>
  <si>
    <t>GARDNER JEFFREY LOUIS MD</t>
  </si>
  <si>
    <t>GARDNER JEFFREY MR.</t>
  </si>
  <si>
    <t>E0156201</t>
  </si>
  <si>
    <t>Gardner, Jeffrey Louis</t>
  </si>
  <si>
    <t>GALEA PATRICIA</t>
  </si>
  <si>
    <t>GALEA PATRICIA MS.</t>
  </si>
  <si>
    <t>(518) 841-7340</t>
  </si>
  <si>
    <t>E0035081</t>
  </si>
  <si>
    <t>Galea, Patricia Mary</t>
  </si>
  <si>
    <t>Gail Pliscofsky</t>
  </si>
  <si>
    <t>CASALS GAIL JORDAN</t>
  </si>
  <si>
    <t>CASALS GAIL</t>
  </si>
  <si>
    <t>Gail Casals</t>
  </si>
  <si>
    <t>E0118453</t>
  </si>
  <si>
    <t>CRISTALLI GAETANO MATTHEW</t>
  </si>
  <si>
    <t>CRISTALLI GAETANO DR.</t>
  </si>
  <si>
    <t>Gaetano M. Cristalli</t>
  </si>
  <si>
    <t>CRISTALLI GAETANO</t>
  </si>
  <si>
    <t>E0324393</t>
  </si>
  <si>
    <t>460 N PERRY ST</t>
  </si>
  <si>
    <t>FULTON FREINDSHIP HOUSE INC</t>
  </si>
  <si>
    <t>FULTON FREINDSHIP HOUSE, INC.</t>
  </si>
  <si>
    <t>fultonfriendship@frontiernet.net</t>
  </si>
  <si>
    <t>(518) 725-1512</t>
  </si>
  <si>
    <t>Thomas Ryan</t>
  </si>
  <si>
    <t>E0169422</t>
  </si>
  <si>
    <t>Fulton Friendship House, Inc.</t>
  </si>
  <si>
    <t>Stephanie Noyes, PA</t>
  </si>
  <si>
    <t>Stephanie Jorgensen, MD</t>
  </si>
  <si>
    <t>Steffani Cotugno, D.O.</t>
  </si>
  <si>
    <t>SWICKER STEFAN ANDREW MD</t>
  </si>
  <si>
    <t>SWICKER STEFAN DR.</t>
  </si>
  <si>
    <t>Stefan A. Swicker</t>
  </si>
  <si>
    <t>E0134541</t>
  </si>
  <si>
    <t>ST PETERS NURSING &amp; REHAB CENTER</t>
  </si>
  <si>
    <t>VILLA MARY IMMACULATE</t>
  </si>
  <si>
    <t>E0268086</t>
  </si>
  <si>
    <t>St. Peter's Nursing and Rehabilitation Center</t>
  </si>
  <si>
    <t>(518) 779-1370</t>
  </si>
  <si>
    <t>ED MCNAMARA</t>
  </si>
  <si>
    <t>St. Peter's Hospital Rensselaer Health Center</t>
  </si>
  <si>
    <t>RENSS CO CHAP NYSARC DAY</t>
  </si>
  <si>
    <t>hmeissner@renarc.org</t>
  </si>
  <si>
    <t>(518) 274-3110</t>
  </si>
  <si>
    <t>Hanns Meissner</t>
  </si>
  <si>
    <t>E0030809</t>
  </si>
  <si>
    <t>The ARC of Rensselaer County</t>
  </si>
  <si>
    <t>134 Franklin Street</t>
  </si>
  <si>
    <t>The Altamont Program</t>
  </si>
  <si>
    <t>125 High Rock Avenue, Suite 200</t>
  </si>
  <si>
    <t>The Alcohol and Substance Abuse Prevention Council, Inc.</t>
  </si>
  <si>
    <t>KOINONIA PRIMARY CARE INC</t>
  </si>
  <si>
    <t>Robert Pagelow</t>
  </si>
  <si>
    <t>E0350034</t>
  </si>
  <si>
    <t>Koinonia Primary Care</t>
  </si>
  <si>
    <t>323 KINGS RD</t>
  </si>
  <si>
    <t>KINGSWAY ARMS NURSING CTR SNF</t>
  </si>
  <si>
    <t>KINGSWAY ARMS NURSING CENTER, INC.</t>
  </si>
  <si>
    <t>molsen@kingswaycommunity.com</t>
  </si>
  <si>
    <t>(518) 393-4117</t>
  </si>
  <si>
    <t>Mark Olsen</t>
  </si>
  <si>
    <t>E0252130</t>
  </si>
  <si>
    <t>Kingsway Arms Nursing Center</t>
  </si>
  <si>
    <t>RATELLE KIMBERLY JOY</t>
  </si>
  <si>
    <t>RATELLE KIMBERLY MRS.</t>
  </si>
  <si>
    <t>E0387970</t>
  </si>
  <si>
    <t>Kimberly Ratelle</t>
  </si>
  <si>
    <t>COLLEN KIMBERLY A</t>
  </si>
  <si>
    <t>COLLEN KIMBERLY</t>
  </si>
  <si>
    <t>Kimberly Collen</t>
  </si>
  <si>
    <t>COLLEN KIMBERLY A RPA</t>
  </si>
  <si>
    <t>E0105895</t>
  </si>
  <si>
    <t>PEREGRIM KIMBERLY A DO</t>
  </si>
  <si>
    <t>PEREGRIM KIMBERLY DR.</t>
  </si>
  <si>
    <t>(518) 583-7400</t>
  </si>
  <si>
    <t>Kimberly A. Peregrim</t>
  </si>
  <si>
    <t>E0074465</t>
  </si>
  <si>
    <t>SUITE 6</t>
  </si>
  <si>
    <t>GENDRON KIM RETELL</t>
  </si>
  <si>
    <t>GENDRON KIM</t>
  </si>
  <si>
    <t>Kim R. Gendron</t>
  </si>
  <si>
    <t>E0067332</t>
  </si>
  <si>
    <t>Kim Montelone ,NP</t>
  </si>
  <si>
    <t>KHAN KHYBER</t>
  </si>
  <si>
    <t>E0343479</t>
  </si>
  <si>
    <t>Khan, Khyber</t>
  </si>
  <si>
    <t>Kevin Pachucki, RPA-C</t>
  </si>
  <si>
    <t>LYNCH KEVIN W</t>
  </si>
  <si>
    <t>LYNCH KEVIN</t>
  </si>
  <si>
    <t>Kevin Lynch</t>
  </si>
  <si>
    <t>E0049705</t>
  </si>
  <si>
    <t>Kevin Dooley</t>
  </si>
  <si>
    <t>COPE KEVIN PATRICK MD</t>
  </si>
  <si>
    <t>COPE KEVIN DR.</t>
  </si>
  <si>
    <t>drkcope@gmail.com</t>
  </si>
  <si>
    <t>(518) 883-3121</t>
  </si>
  <si>
    <t>Kevin Cope</t>
  </si>
  <si>
    <t>E0177272</t>
  </si>
  <si>
    <t>Kerry Millea, NP</t>
  </si>
  <si>
    <t>KERMANI SIRUS ASKY MD</t>
  </si>
  <si>
    <t>KERMANI SIRUS</t>
  </si>
  <si>
    <t>E0136047</t>
  </si>
  <si>
    <t>Kermani, Sirus</t>
  </si>
  <si>
    <t>KROOPNICK KENNETH MD</t>
  </si>
  <si>
    <t>KROOPNICK KENNETH DR.</t>
  </si>
  <si>
    <t>Kenneth J. Kroopnick</t>
  </si>
  <si>
    <t>E0189855</t>
  </si>
  <si>
    <t>FAMILY HEALTH CTR</t>
  </si>
  <si>
    <t>BAKER KENNETH J MD</t>
  </si>
  <si>
    <t>BAKER KENNETH</t>
  </si>
  <si>
    <t>Kenneth Baker</t>
  </si>
  <si>
    <t>E0114410</t>
  </si>
  <si>
    <t>Kenneth Baker, MD</t>
  </si>
  <si>
    <t>ASHLEY KENNETH F MD</t>
  </si>
  <si>
    <t>ASHLEY KENNETH</t>
  </si>
  <si>
    <t>E0126042</t>
  </si>
  <si>
    <t>Kenneth Ashley</t>
  </si>
  <si>
    <t>KENNEDY KAREN OLSEN</t>
  </si>
  <si>
    <t>KENNEDY KAREN DR.</t>
  </si>
  <si>
    <t>E0343707</t>
  </si>
  <si>
    <t>Kennedy, Karen</t>
  </si>
  <si>
    <t>KELLY JUDITH NIEDERWERFER</t>
  </si>
  <si>
    <t>KELLY JUDY MRS.</t>
  </si>
  <si>
    <t>E0059460</t>
  </si>
  <si>
    <t>Kelly, Judith</t>
  </si>
  <si>
    <t>Kelly Vollmer, PA</t>
  </si>
  <si>
    <t>Kelli Barry, MD</t>
  </si>
  <si>
    <t>BISHOP LINDSAY J</t>
  </si>
  <si>
    <t>BISHOP LINDSAY MRS.</t>
  </si>
  <si>
    <t>Lindsay Bishop</t>
  </si>
  <si>
    <t>E0386093</t>
  </si>
  <si>
    <t>ST CLARES MED ARTS</t>
  </si>
  <si>
    <t>LINDENBERG BARRY SCOTT     MD</t>
  </si>
  <si>
    <t>LINDENBERG BARRY</t>
  </si>
  <si>
    <t>E0236468</t>
  </si>
  <si>
    <t>Lindenberg, Barry</t>
  </si>
  <si>
    <t>Linda Searfoss, NP</t>
  </si>
  <si>
    <t>Linda Rabbin, NP</t>
  </si>
  <si>
    <t>BALLES LINDA CNM</t>
  </si>
  <si>
    <t>BALLES LINDA</t>
  </si>
  <si>
    <t>Linda Balles</t>
  </si>
  <si>
    <t>E0012731</t>
  </si>
  <si>
    <t>LIMERI DEAN JOSEPH         MD</t>
  </si>
  <si>
    <t>LIMERI DEAN</t>
  </si>
  <si>
    <t>E0196208</t>
  </si>
  <si>
    <t>Limeri, Dean</t>
  </si>
  <si>
    <t>YEE LILY FONG CHO MD</t>
  </si>
  <si>
    <t>YEE LILY</t>
  </si>
  <si>
    <t>E0155598</t>
  </si>
  <si>
    <t>LILY YEE</t>
  </si>
  <si>
    <t>FERA FRANK JAMES</t>
  </si>
  <si>
    <t>FERA FRANK DR.</t>
  </si>
  <si>
    <t>Frank J. Fera</t>
  </si>
  <si>
    <t>FERA FRANK</t>
  </si>
  <si>
    <t>E0116957</t>
  </si>
  <si>
    <t>Francois Vachon, D.O.</t>
  </si>
  <si>
    <t>FOYE-PETRILLO MELISSA DO</t>
  </si>
  <si>
    <t>FOYE-PETRILLO MELISSA MRS.</t>
  </si>
  <si>
    <t>E0013505</t>
  </si>
  <si>
    <t>Foye-Petrillo, Melissa</t>
  </si>
  <si>
    <t>Ronald V. Musto, MD</t>
  </si>
  <si>
    <t>HOENZSCH RONALD ERNEST</t>
  </si>
  <si>
    <t>HOENZSCH RONALD DR.</t>
  </si>
  <si>
    <t>Ronald E. Hoenzsch</t>
  </si>
  <si>
    <t>HOENZSCH RONALD ERNEST MD</t>
  </si>
  <si>
    <t>E0183864</t>
  </si>
  <si>
    <t>Rommel Tolentino, MD</t>
  </si>
  <si>
    <t>ROCKWELL DAVID R           MD</t>
  </si>
  <si>
    <t>ROCKWELL DAVID</t>
  </si>
  <si>
    <t>E0255591</t>
  </si>
  <si>
    <t>Rockwell, David</t>
  </si>
  <si>
    <t>WEISSBERG ROBERT A MD</t>
  </si>
  <si>
    <t>WEISSBERG ROBERT DR.</t>
  </si>
  <si>
    <t>Robert Weissberg</t>
  </si>
  <si>
    <t>WEISSBERG ROBERT A         MD</t>
  </si>
  <si>
    <t>E0224610</t>
  </si>
  <si>
    <t>Robert Weissberg, MD</t>
  </si>
  <si>
    <t>WESSELHOEFT KAREN BETH</t>
  </si>
  <si>
    <t>WESSELHOEFT KAREN</t>
  </si>
  <si>
    <t>Karen Wesselhoeft</t>
  </si>
  <si>
    <t>E0330971</t>
  </si>
  <si>
    <t>Karen Spinelli, M.D.</t>
  </si>
  <si>
    <t>CARDIOL ASSOC SCHDY</t>
  </si>
  <si>
    <t>VASSOLAS GEORGE A  MD</t>
  </si>
  <si>
    <t>VASSOLAS GEORGE</t>
  </si>
  <si>
    <t>E0165109</t>
  </si>
  <si>
    <t>Vassolas, George</t>
  </si>
  <si>
    <t>TZOUMAS VASILIOS</t>
  </si>
  <si>
    <t>TZOUMAS VASILIOS DR.</t>
  </si>
  <si>
    <t>Vasilios Tzoumas</t>
  </si>
  <si>
    <t>E0342310</t>
  </si>
  <si>
    <t>BATTU VASANTHA KUMARI</t>
  </si>
  <si>
    <t>BATTU VASANTHA DR.</t>
  </si>
  <si>
    <t>E0130240</t>
  </si>
  <si>
    <t>VASANTHA BATTU</t>
  </si>
  <si>
    <t>VARGA-HUETTNER VICTORIA EVA</t>
  </si>
  <si>
    <t>VARGA-HUETTNER VICTORIA DR.</t>
  </si>
  <si>
    <t>E0353984</t>
  </si>
  <si>
    <t>Varga-Huettner, Victoria</t>
  </si>
  <si>
    <t>FAC. PSY ASSOCS NYMC</t>
  </si>
  <si>
    <t>VAN BELLINGHAM HEIDI MD</t>
  </si>
  <si>
    <t>VANBELLINGHAM HEIDI DR.</t>
  </si>
  <si>
    <t>E0143070</t>
  </si>
  <si>
    <t>VanBellingham, Heidi</t>
  </si>
  <si>
    <t>Van Rensselaer Manor</t>
  </si>
  <si>
    <t>PO BOX 785</t>
  </si>
  <si>
    <t>THOMAS VALERIE</t>
  </si>
  <si>
    <t>Valerie Thomas</t>
  </si>
  <si>
    <t>VALERIE THOMAS</t>
  </si>
  <si>
    <t>E0329123</t>
  </si>
  <si>
    <t>Valerie Thomas, PA</t>
  </si>
  <si>
    <t>Catholic Charities AIDS/Care Coordination Services</t>
  </si>
  <si>
    <t>NGUYEN CATHERINE TUONG KHANH MD</t>
  </si>
  <si>
    <t>NGUYEN CATHERINE DR.</t>
  </si>
  <si>
    <t>Catherine T. Nguyen</t>
  </si>
  <si>
    <t>E0307354</t>
  </si>
  <si>
    <t>Catherine Smitas, MD</t>
  </si>
  <si>
    <t>MAYOTT CATHERINE KREYER</t>
  </si>
  <si>
    <t>MAYOTT CATHERINE MS.</t>
  </si>
  <si>
    <t>(518) 943-6520</t>
  </si>
  <si>
    <t>Catherine Mayott</t>
  </si>
  <si>
    <t>E0095727</t>
  </si>
  <si>
    <t>Catherine Clark, FNP</t>
  </si>
  <si>
    <t>Catherine Ann Wintle</t>
  </si>
  <si>
    <t>RENSSELAER COUNTY DOH PSSHSP</t>
  </si>
  <si>
    <t>RENSSELAER COUNTY DEPARTMENT OF HEALTH</t>
  </si>
  <si>
    <t>RENSSELAER CO DOH PSSHSP</t>
  </si>
  <si>
    <t>E0156893</t>
  </si>
  <si>
    <t>RENSSELAER COUNTY DEPARTMENT OF HEA</t>
  </si>
  <si>
    <t>315 South Manning Blvd</t>
  </si>
  <si>
    <t>St. Peter's Health Partners Medical Associates</t>
  </si>
  <si>
    <t>St. Mary's Seton Health Inc</t>
  </si>
  <si>
    <t>Kristina Clark, PNP</t>
  </si>
  <si>
    <t>YANNETTI KRISTIN N</t>
  </si>
  <si>
    <t>YANNETTI KRISTIN</t>
  </si>
  <si>
    <t>Kristin Yannetti</t>
  </si>
  <si>
    <t>E0311810</t>
  </si>
  <si>
    <t>45 MAIN ST STE 108</t>
  </si>
  <si>
    <t>ROBIE KRISTIN</t>
  </si>
  <si>
    <t>E0113693</t>
  </si>
  <si>
    <t>KRISTIN ROBIE</t>
  </si>
  <si>
    <t>Rebecca Heysler</t>
  </si>
  <si>
    <t>Rebecca Gildersleeve, MD</t>
  </si>
  <si>
    <t>Rebecca Chauvin, PA</t>
  </si>
  <si>
    <t>Raymond Carrelle Jr, MD</t>
  </si>
  <si>
    <t>63 Shaker Rd Suite G02</t>
  </si>
  <si>
    <t>Internal Medicine Associates</t>
  </si>
  <si>
    <t>59 HETCHELTOWN RD</t>
  </si>
  <si>
    <t>GLENDALE HOME-SCHDY CNTY DEPT SS</t>
  </si>
  <si>
    <t>edmond.marchi@schenectadycounty.com</t>
  </si>
  <si>
    <t>(518) 384-3622</t>
  </si>
  <si>
    <t>Ed Marchi</t>
  </si>
  <si>
    <t>GLENDALE HOME SCHEN SNF    CO</t>
  </si>
  <si>
    <t>E0252132</t>
  </si>
  <si>
    <t>Glendale Home- Schenectady County Nursing Home</t>
  </si>
  <si>
    <t>PIZARRO GLENN</t>
  </si>
  <si>
    <t>gglenpizarromd@nycap.rr.com</t>
  </si>
  <si>
    <t>(518) 843-8045</t>
  </si>
  <si>
    <t>Glen Pizzarro</t>
  </si>
  <si>
    <t>PIZARRO GLENN MD</t>
  </si>
  <si>
    <t>E0131751</t>
  </si>
  <si>
    <t>Glen Pizarro</t>
  </si>
  <si>
    <t>GHIMIRE PRAJESH MANI</t>
  </si>
  <si>
    <t>GHIMIRE PRAJESH</t>
  </si>
  <si>
    <t>E0333085</t>
  </si>
  <si>
    <t>Ghimire, Prajesh</t>
  </si>
  <si>
    <t>LEHMAN GERALDINE MARY</t>
  </si>
  <si>
    <t>LEHMAN GERALDINE</t>
  </si>
  <si>
    <t>E0373013</t>
  </si>
  <si>
    <t>Geraldine Geri M. Lehman</t>
  </si>
  <si>
    <t>STE 205</t>
  </si>
  <si>
    <t>ORTIZ GERALD JAMES MD</t>
  </si>
  <si>
    <t>ORTIZ GERALD</t>
  </si>
  <si>
    <t>gortiz@mohawkvalleyorth.com</t>
  </si>
  <si>
    <t>Gerald Ortiz</t>
  </si>
  <si>
    <t>E0144184</t>
  </si>
  <si>
    <t>DECKER GEORGIA M</t>
  </si>
  <si>
    <t>DECKER GEORGIA MS.</t>
  </si>
  <si>
    <t>Georgia Decker</t>
  </si>
  <si>
    <t>E0067439</t>
  </si>
  <si>
    <t>larry.slatky@albanycounty.com</t>
  </si>
  <si>
    <t>Larry Slatky</t>
  </si>
  <si>
    <t>Steve Giordano</t>
  </si>
  <si>
    <t>Albany County Department of Mental Health</t>
  </si>
  <si>
    <t>Philip F. Calderone</t>
  </si>
  <si>
    <t>Albany County Department of Health</t>
  </si>
  <si>
    <t>EDGE LIZETTE ANDREA</t>
  </si>
  <si>
    <t>EDGE LIZETTE</t>
  </si>
  <si>
    <t>E0382625</t>
  </si>
  <si>
    <t>Edge, Lizette</t>
  </si>
  <si>
    <t>Darin Price, D.O.</t>
  </si>
  <si>
    <t>Darcy Janowski, FNP</t>
  </si>
  <si>
    <t>Danine McShane, NP</t>
  </si>
  <si>
    <t>LILJEBERG PETER MURRAY</t>
  </si>
  <si>
    <t>LILJEBERG PETER MR.</t>
  </si>
  <si>
    <t>LILJEBERG PETER M  MD</t>
  </si>
  <si>
    <t>E0130078</t>
  </si>
  <si>
    <t>Liljeberg, Peter Murray</t>
  </si>
  <si>
    <t>LIEU JASON</t>
  </si>
  <si>
    <t>E0353235</t>
  </si>
  <si>
    <t>Lieu, Jason</t>
  </si>
  <si>
    <t>LIEBERS DAVID MD</t>
  </si>
  <si>
    <t>LIEBERS DAVID</t>
  </si>
  <si>
    <t>LIEBERS DAVID              MD</t>
  </si>
  <si>
    <t>E0196419</t>
  </si>
  <si>
    <t>Liebers, David</t>
  </si>
  <si>
    <t>624 MCCLELLAN ST STE G02</t>
  </si>
  <si>
    <t>LI JIANYU</t>
  </si>
  <si>
    <t>E0347702</t>
  </si>
  <si>
    <t>Li, Jianyu</t>
  </si>
  <si>
    <t xml:space="preserve">RENSSELAER CNTY UNIFIED MH         </t>
  </si>
  <si>
    <t>RENSS CO CHAP NYSARC SPV</t>
  </si>
  <si>
    <t>E0075192</t>
  </si>
  <si>
    <t xml:space="preserve">RENSS CO CHAP NYSARC SPV           </t>
  </si>
  <si>
    <t>PERKINS JEFFREY   MD</t>
  </si>
  <si>
    <t>PERKINS JEFFREY DR.</t>
  </si>
  <si>
    <t>Jeffrey Perkins</t>
  </si>
  <si>
    <t>PERKINS JEFFREY            MD</t>
  </si>
  <si>
    <t>E0248968</t>
  </si>
  <si>
    <t>CAMERON JEFREY STUART  PA</t>
  </si>
  <si>
    <t>CAMERON JEFFREY MR.</t>
  </si>
  <si>
    <t>Jeffrey Cameron</t>
  </si>
  <si>
    <t>E0104855</t>
  </si>
  <si>
    <t>Jeffrey Cameran, PA</t>
  </si>
  <si>
    <t>Jeannie Nguyen, PA</t>
  </si>
  <si>
    <t>JAWOROWSKI PIOTR ALEKSANDER</t>
  </si>
  <si>
    <t>JAWOROWSKI PIOTR</t>
  </si>
  <si>
    <t>E0299765</t>
  </si>
  <si>
    <t>Jaworowski, Piotr</t>
  </si>
  <si>
    <t>Ridge Health Services, Inc. (Article 28)</t>
  </si>
  <si>
    <t>RICHMAN RYAN WILLIAM HOWARD</t>
  </si>
  <si>
    <t>RICHMAN RYAN</t>
  </si>
  <si>
    <t>E0324072</t>
  </si>
  <si>
    <t>Richman, Ryan</t>
  </si>
  <si>
    <t>Richard Yan, M.D.</t>
  </si>
  <si>
    <t>Richard Toll, M.D.</t>
  </si>
  <si>
    <t>Richard Orsi, MD</t>
  </si>
  <si>
    <t>Richard Haldeman III</t>
  </si>
  <si>
    <t>Richard Haldeman III, PA</t>
  </si>
  <si>
    <t>1365 WASHINGTON AVE STE 201</t>
  </si>
  <si>
    <t>GOYER RICHARD PAUL JR MD</t>
  </si>
  <si>
    <t>GOYER RICHARD</t>
  </si>
  <si>
    <t>Richard Goyer</t>
  </si>
  <si>
    <t>E0121070</t>
  </si>
  <si>
    <t>Richard Goyer, MD</t>
  </si>
  <si>
    <t>GALARZA RICHARD ANTHONY</t>
  </si>
  <si>
    <t>GALARZA RICHARD MR.</t>
  </si>
  <si>
    <t>GALARZA RICHARD A</t>
  </si>
  <si>
    <t>E0365244</t>
  </si>
  <si>
    <t>Richard Galarza, PA</t>
  </si>
  <si>
    <t>DUSZAK RICHARD ANDREW</t>
  </si>
  <si>
    <t>DUSZAK RICHARD</t>
  </si>
  <si>
    <t>E0382620</t>
  </si>
  <si>
    <t>Duszak, Richard</t>
  </si>
  <si>
    <t>CAPITALCARE</t>
  </si>
  <si>
    <t>DUNKERLEY GARY ROBERT MD</t>
  </si>
  <si>
    <t>DUNKERLEY GARY DR.</t>
  </si>
  <si>
    <t>DUNKERLEY GARY ROBERT      MD</t>
  </si>
  <si>
    <t>E0227172</t>
  </si>
  <si>
    <t>Dunkerley, Gary</t>
  </si>
  <si>
    <t>728 BROADWAY</t>
  </si>
  <si>
    <t>DRAKE ALLISON JAMIE</t>
  </si>
  <si>
    <t>DRAKE ALLISON</t>
  </si>
  <si>
    <t>Drake, Allison</t>
  </si>
  <si>
    <t>WAIT ALLISON JAMIE</t>
  </si>
  <si>
    <t>E0311354</t>
  </si>
  <si>
    <t>TUTTLE DONNA MD</t>
  </si>
  <si>
    <t>TUTTLE DONNA</t>
  </si>
  <si>
    <t>E0150630</t>
  </si>
  <si>
    <t xml:space="preserve">Donna Tuttle </t>
  </si>
  <si>
    <t>Donna Sgarlata, FNP</t>
  </si>
  <si>
    <t>SCHAEFER DONNA J</t>
  </si>
  <si>
    <t>SCHAEFER DONNA</t>
  </si>
  <si>
    <t>Donna Schaefer</t>
  </si>
  <si>
    <t>E0057067</t>
  </si>
  <si>
    <t>HEFFERNAN DONNA MARIE MD</t>
  </si>
  <si>
    <t>HEFFERNAN DONNA DR.</t>
  </si>
  <si>
    <t>(518) 235-7282</t>
  </si>
  <si>
    <t>Donna Heffernan</t>
  </si>
  <si>
    <t>E0057625</t>
  </si>
  <si>
    <t>CULTRARA KATHERINE TANNER</t>
  </si>
  <si>
    <t>CULTRARA KATHERINE</t>
  </si>
  <si>
    <t>Katherine Cultrara</t>
  </si>
  <si>
    <t>E0112197</t>
  </si>
  <si>
    <t>susan.mitnick@nysna.org</t>
  </si>
  <si>
    <t>(518) 782-9400</t>
  </si>
  <si>
    <t>Susan Mitnick</t>
  </si>
  <si>
    <t>NYSNA</t>
  </si>
  <si>
    <t>C/7703430 65 WASHING</t>
  </si>
  <si>
    <t>CATHOLIC FAM COMM SER FULTON</t>
  </si>
  <si>
    <t>CATHOLIC CHARITIES OF FULTON &amp; MONTGOMERY COUNITES</t>
  </si>
  <si>
    <t>john.nasso@cc-fmc.org</t>
  </si>
  <si>
    <t>(518) 762-8313</t>
  </si>
  <si>
    <t>John Nasso</t>
  </si>
  <si>
    <t>E0169462</t>
  </si>
  <si>
    <t>Catholic Charities of Fulton &amp; Montgomery Counties</t>
  </si>
  <si>
    <t>41 N. Main Ave</t>
  </si>
  <si>
    <t>deborah.dammobrien@rcda.org</t>
  </si>
  <si>
    <t>Deborah Damm O'Brien</t>
  </si>
  <si>
    <t>Catholic Charities Housing</t>
  </si>
  <si>
    <t>Catholic Charities Disabilities Services WAIVER TBI</t>
  </si>
  <si>
    <t>Catholic Charities Disabilities Services WAIVER TA (TACONIC)</t>
  </si>
  <si>
    <t>Catholic Charities Disabilities Services WAIVER SPV (IRA)</t>
  </si>
  <si>
    <t>Catholic Charities Disabilities Services Waiver Respite</t>
  </si>
  <si>
    <t>Catholic Charities Disabilities Services WAIVER HCBS 9</t>
  </si>
  <si>
    <t>Catholic Charities Disabilities Services WAIVER HCBS 8</t>
  </si>
  <si>
    <t>Catholic Charities Disabilities Services WAIVER HCBS 7</t>
  </si>
  <si>
    <t>Catholic Charities Disabilities Services WAIVER HCBS 6</t>
  </si>
  <si>
    <t>Catholic Charities Disabilities Services WAIVER HCBS 5</t>
  </si>
  <si>
    <t>LUCCHESI ALLISON RUFF MD</t>
  </si>
  <si>
    <t>LUCCHESI ALLISON DR.</t>
  </si>
  <si>
    <t>Allison  R. Lucchesi</t>
  </si>
  <si>
    <t>E0043060</t>
  </si>
  <si>
    <t>17 GLEN POND DR STE 3</t>
  </si>
  <si>
    <t>GILBERT SHELLEY MARIE</t>
  </si>
  <si>
    <t>GILBERT SHELLEY MRS.</t>
  </si>
  <si>
    <t>Shelley Gilbert</t>
  </si>
  <si>
    <t>SHELLEY M GILBERT</t>
  </si>
  <si>
    <t>E0299996</t>
  </si>
  <si>
    <t>Sheena Johnson</t>
  </si>
  <si>
    <t>Sharon Bedford, DO</t>
  </si>
  <si>
    <t>Sharon Aragona, PA</t>
  </si>
  <si>
    <t>Bryan L. Goddard, MD</t>
  </si>
  <si>
    <t>624 MCCLELLAN STREET STE 101</t>
  </si>
  <si>
    <t>BROWN LINDA SCHOELLES</t>
  </si>
  <si>
    <t>BROWN LINDA MRS.</t>
  </si>
  <si>
    <t>BROWN LINDA S CNM</t>
  </si>
  <si>
    <t>E0067807</t>
  </si>
  <si>
    <t>Brown, Linda</t>
  </si>
  <si>
    <t>428 W 59TH ST</t>
  </si>
  <si>
    <t>BROWN KEVIN R MD</t>
  </si>
  <si>
    <t>BROWN KEVIN</t>
  </si>
  <si>
    <t>E0157547</t>
  </si>
  <si>
    <t>Brown, Kevin</t>
  </si>
  <si>
    <t>BROWN JEAN R</t>
  </si>
  <si>
    <t>BROWN JEAN</t>
  </si>
  <si>
    <t>E0049172</t>
  </si>
  <si>
    <t>Brown, Jean</t>
  </si>
  <si>
    <t>79 102ND ST FL 3</t>
  </si>
  <si>
    <t>RENSS CO CHAP NYSARC</t>
  </si>
  <si>
    <t>RENSS CO CHAP NYSARC SPT</t>
  </si>
  <si>
    <t>E0075194</t>
  </si>
  <si>
    <t xml:space="preserve">RENSS CO CHAP NYSARC SPT           </t>
  </si>
  <si>
    <t>Daniel Mead, PA</t>
  </si>
  <si>
    <t>Daniel Janssen</t>
  </si>
  <si>
    <t>Danesh Irani, PA</t>
  </si>
  <si>
    <t>CAP REG EMERG MED PC</t>
  </si>
  <si>
    <t>DACHS ROBERT J  MD</t>
  </si>
  <si>
    <t>DACHS ROBERT</t>
  </si>
  <si>
    <t>E0174865</t>
  </si>
  <si>
    <t>Dachs, Robert</t>
  </si>
  <si>
    <t>460 SARATOGA ROAD</t>
  </si>
  <si>
    <t>MAZZEI-KLOKIW RENATA NICOLETTA MD</t>
  </si>
  <si>
    <t>MAZZEI RENATA</t>
  </si>
  <si>
    <t>MAZZEI-KLOKIW RENATA N MD</t>
  </si>
  <si>
    <t>E0040113</t>
  </si>
  <si>
    <t>Mazzei, Renata</t>
  </si>
  <si>
    <t>MURPHY MAUREEN</t>
  </si>
  <si>
    <t>Maureen Murphy</t>
  </si>
  <si>
    <t>E0379565</t>
  </si>
  <si>
    <t>Maureen Gara</t>
  </si>
  <si>
    <t>238 OLD TOWN RD</t>
  </si>
  <si>
    <t>MATHEW THOMAS MD</t>
  </si>
  <si>
    <t>MATHEW THOMAS</t>
  </si>
  <si>
    <t>E0010131</t>
  </si>
  <si>
    <t>Matthew, Thomas</t>
  </si>
  <si>
    <t>BENEDICTINE HSP</t>
  </si>
  <si>
    <t>DENNO MATTHEW L MD</t>
  </si>
  <si>
    <t>DENNO MATTHEW DR.</t>
  </si>
  <si>
    <t>(518) 783-0072</t>
  </si>
  <si>
    <t>Matthew L. Denno</t>
  </si>
  <si>
    <t>E0095780</t>
  </si>
  <si>
    <t>CARDIOLOGY ASSOCIATE</t>
  </si>
  <si>
    <t>JORDAN MARK MD</t>
  </si>
  <si>
    <t>JORDAN MARK</t>
  </si>
  <si>
    <t>E0181106</t>
  </si>
  <si>
    <t>Jordan, Mark</t>
  </si>
  <si>
    <t>Joong Eun Shin, MD</t>
  </si>
  <si>
    <t>BERG JONATHAN B MD</t>
  </si>
  <si>
    <t>BERG JONATHAN DR.</t>
  </si>
  <si>
    <t>Jonathan Berg</t>
  </si>
  <si>
    <t>E0019556</t>
  </si>
  <si>
    <t>jhyde@ccalbany.org</t>
  </si>
  <si>
    <t>(518) 512-3577</t>
  </si>
  <si>
    <t>Jenn Hyde</t>
  </si>
  <si>
    <t>Catholic Charities Tri-County Services- Catholic Charities Diocese of Albany</t>
  </si>
  <si>
    <t>1473 Erie Blvd</t>
  </si>
  <si>
    <t>Catholic Charities Senior &amp; Caregiver Support Services</t>
  </si>
  <si>
    <t>315 MANNING BLVD</t>
  </si>
  <si>
    <t>WRIGHT LAURIE GRACE</t>
  </si>
  <si>
    <t>WRIGHT LAURIE DR.</t>
  </si>
  <si>
    <t>E0140294</t>
  </si>
  <si>
    <t>Wright, Laurie</t>
  </si>
  <si>
    <t>WRIGHT GORDON L DDS</t>
  </si>
  <si>
    <t>WRIGHT GORDON DR.</t>
  </si>
  <si>
    <t>E0244657</t>
  </si>
  <si>
    <t>Wright, Gordon</t>
  </si>
  <si>
    <t>Wood, Bret</t>
  </si>
  <si>
    <t>425 GUY PARK AVE STE 306</t>
  </si>
  <si>
    <t>RYAN SEAN PATRICK MD</t>
  </si>
  <si>
    <t>RYAN SEAN</t>
  </si>
  <si>
    <t>whaom_om@yahoo.com</t>
  </si>
  <si>
    <t>(518) 843-6613</t>
  </si>
  <si>
    <t>Sean Ryan</t>
  </si>
  <si>
    <t>E0084233</t>
  </si>
  <si>
    <t>Women's Health of Amsterdam</t>
  </si>
  <si>
    <t>Wolner, Ron</t>
  </si>
  <si>
    <t>Winston Wong, MD</t>
  </si>
  <si>
    <t>William Tetreault, M.D.</t>
  </si>
  <si>
    <t>SANDAK WILLIAM J          DDS</t>
  </si>
  <si>
    <t>SANDAK WILLIAM</t>
  </si>
  <si>
    <t>E0243311</t>
  </si>
  <si>
    <t>William Sandak</t>
  </si>
  <si>
    <t>LYNCH WILLIAM P RPA</t>
  </si>
  <si>
    <t>LYNCH WILLIAM</t>
  </si>
  <si>
    <t>William Lynch</t>
  </si>
  <si>
    <t>E0061938</t>
  </si>
  <si>
    <t>KOSTUN WILLIAM A MD</t>
  </si>
  <si>
    <t>KOSTUN WILLIAM DR.</t>
  </si>
  <si>
    <t>William Kostun</t>
  </si>
  <si>
    <t>E0130096</t>
  </si>
  <si>
    <t>KOWAL WILLIAM J MD</t>
  </si>
  <si>
    <t>KOWAL WILLIAM DR.</t>
  </si>
  <si>
    <t>(518) 482-2812</t>
  </si>
  <si>
    <t>William J. Kowal</t>
  </si>
  <si>
    <t>E0105609</t>
  </si>
  <si>
    <t>shicks@capcare.com</t>
  </si>
  <si>
    <t>Sandi Hicks</t>
  </si>
  <si>
    <t>William Busino, Jr., M.D.</t>
  </si>
  <si>
    <t>Kassandra Frasier</t>
  </si>
  <si>
    <t>150 RIVERSIDE DR</t>
  </si>
  <si>
    <t>AULD CLARA STRINGER</t>
  </si>
  <si>
    <t>STRINGER-AULD CLARA DR.</t>
  </si>
  <si>
    <t>E0021414</t>
  </si>
  <si>
    <t>CLARA STRINGER AULD</t>
  </si>
  <si>
    <t>Cindy Chan, M.D.</t>
  </si>
  <si>
    <t>CICCARELLI MICHAEL F DO</t>
  </si>
  <si>
    <t>CICCARELLI MICHAEL DR.</t>
  </si>
  <si>
    <t>E0012305</t>
  </si>
  <si>
    <t>Ciccarelli, Michael</t>
  </si>
  <si>
    <t>Christopher Medina, MD</t>
  </si>
  <si>
    <t>STILLWATER</t>
  </si>
  <si>
    <t>STILLWATER FAM &amp; DNT</t>
  </si>
  <si>
    <t>FATONE CHRISTOPHER T MD</t>
  </si>
  <si>
    <t>FATONE CHRISTOPHER</t>
  </si>
  <si>
    <t>(518) 664-3242</t>
  </si>
  <si>
    <t>Christopher Fatone</t>
  </si>
  <si>
    <t>E0123420</t>
  </si>
  <si>
    <t>Christopher Bloss, MD</t>
  </si>
  <si>
    <t>Jennifer Rose, NP</t>
  </si>
  <si>
    <t>Alb. Cty. Dept. for Children, Youth &amp; Families</t>
  </si>
  <si>
    <t>FOGEL ALAN JEFFREY         MD</t>
  </si>
  <si>
    <t>FOGEL ALAN DR.</t>
  </si>
  <si>
    <t>Alan J. Fogel</t>
  </si>
  <si>
    <t>E0212064</t>
  </si>
  <si>
    <t>Alan Conlon, M.D.</t>
  </si>
  <si>
    <t>Alan Betit</t>
  </si>
  <si>
    <t>AIDS Council of NENY Inc</t>
  </si>
  <si>
    <t>AHMAD YOUSUF N</t>
  </si>
  <si>
    <t>AHMAD YOUSUF</t>
  </si>
  <si>
    <t>E0010888</t>
  </si>
  <si>
    <t>Ahmad, Yousuf</t>
  </si>
  <si>
    <t>COMM CARE PHYS #208</t>
  </si>
  <si>
    <t>MAKARACHI AHAD             MD</t>
  </si>
  <si>
    <t>MAKARACHI AHAD</t>
  </si>
  <si>
    <t>Ahad Makarachi</t>
  </si>
  <si>
    <t>E0242865</t>
  </si>
  <si>
    <t>AFEJUKU-ADELAJA NEEMA ROLI MD</t>
  </si>
  <si>
    <t>AFEJUKU-ADELAJA NEEMA</t>
  </si>
  <si>
    <t>E0299134</t>
  </si>
  <si>
    <t>Afejuku, Neema</t>
  </si>
  <si>
    <t>Adrian Morris</t>
  </si>
  <si>
    <t>Adrian Karatnycky, MD</t>
  </si>
  <si>
    <t>ADONAI CHISARA MD</t>
  </si>
  <si>
    <t>ADONAI CHISARA DR.</t>
  </si>
  <si>
    <t>E0105382</t>
  </si>
  <si>
    <t>Adonai, Chisara</t>
  </si>
  <si>
    <t>REBEHN KEITH ALAN</t>
  </si>
  <si>
    <t>REBEHN KEITH</t>
  </si>
  <si>
    <t>Keith Rebehn</t>
  </si>
  <si>
    <t>REBEHN KEITH ALAN MD</t>
  </si>
  <si>
    <t>E0166652</t>
  </si>
  <si>
    <t>ruthellen.blodgett@ppmhv.org</t>
  </si>
  <si>
    <t>Planned Parenthood Mid Hudson Valley</t>
  </si>
  <si>
    <t>2614 GENESEE ST</t>
  </si>
  <si>
    <t>U.S. CARE SYSTEMS, INC</t>
  </si>
  <si>
    <t>robrien@uscaresystems.com</t>
  </si>
  <si>
    <t>(315) 793-0090</t>
  </si>
  <si>
    <t>Robin O'Brien</t>
  </si>
  <si>
    <t>U.S. Care Systems Inc.</t>
  </si>
  <si>
    <t>TILLOU GREGORY JOHN MD</t>
  </si>
  <si>
    <t>TILLOU GREGORY</t>
  </si>
  <si>
    <t>GREGORY JOHN TILLOU</t>
  </si>
  <si>
    <t>E0006116</t>
  </si>
  <si>
    <t>Gregory Tillou</t>
  </si>
  <si>
    <t>SYED IFTIKHAR A</t>
  </si>
  <si>
    <t>SYED IFTIKHAR</t>
  </si>
  <si>
    <t>SYED IFTIKHAR A FASC GENERAL</t>
  </si>
  <si>
    <t>E0251037</t>
  </si>
  <si>
    <t>Iftikhar Syed</t>
  </si>
  <si>
    <t>319 S MANNING BLVD STE 310</t>
  </si>
  <si>
    <t>MAHATME ARVIND</t>
  </si>
  <si>
    <t>E0314691</t>
  </si>
  <si>
    <t>Mahatme, Arvind</t>
  </si>
  <si>
    <t>CAFIERO MADELINE R</t>
  </si>
  <si>
    <t>CAFIERO MADELINE</t>
  </si>
  <si>
    <t>Madeline Cafiero</t>
  </si>
  <si>
    <t>E0119656</t>
  </si>
  <si>
    <t>WILKINSON RESIDENTIAL HEALTH CARE F</t>
  </si>
  <si>
    <t>E0297008</t>
  </si>
  <si>
    <t>Wilkinson Facility of St. Mary's Healthcare</t>
  </si>
  <si>
    <t>MCCABE MEGAN</t>
  </si>
  <si>
    <t>MCCABE MEGAN MRS.</t>
  </si>
  <si>
    <t>Megan McCabe</t>
  </si>
  <si>
    <t>E0112167</t>
  </si>
  <si>
    <t>CODY MEGAN P</t>
  </si>
  <si>
    <t>CODY MEGAN MRS.</t>
  </si>
  <si>
    <t>Megan Cody</t>
  </si>
  <si>
    <t>E0336284</t>
  </si>
  <si>
    <t>242 S CENTRAL AVE</t>
  </si>
  <si>
    <t>FAMILY MEDICINE OF MECHANICVILLE</t>
  </si>
  <si>
    <t>FAMILY MEDICINE OF MECHANICVILLE PLLC</t>
  </si>
  <si>
    <t>E0293778</t>
  </si>
  <si>
    <t>Mechanicville Family Health Center</t>
  </si>
  <si>
    <t>PECK STACY MRS.</t>
  </si>
  <si>
    <t>Peck, Stacy</t>
  </si>
  <si>
    <t>294 W RIVER RD</t>
  </si>
  <si>
    <t>PECK KRISTEN MRS.</t>
  </si>
  <si>
    <t>Peck, Kristen Michelle</t>
  </si>
  <si>
    <t>PEARL CAROLANN</t>
  </si>
  <si>
    <t>Pearl, Carol Ann</t>
  </si>
  <si>
    <t>ORTLIEB MICHELLE MRS.</t>
  </si>
  <si>
    <t>Ortlieb, Michelle L</t>
  </si>
  <si>
    <t>2 W 10TH AVE</t>
  </si>
  <si>
    <t>OLIVER MELISSA MISS</t>
  </si>
  <si>
    <t>Oliver, Melissa</t>
  </si>
  <si>
    <t>MURRAY SUSAN MRS.</t>
  </si>
  <si>
    <t>Murray, Susan</t>
  </si>
  <si>
    <t>MORRISON VICTORIA</t>
  </si>
  <si>
    <t>MORRISON VICTORIA MS.</t>
  </si>
  <si>
    <t>E0337939</t>
  </si>
  <si>
    <t>Morrison, Victoria</t>
  </si>
  <si>
    <t>MOORE THOMAS</t>
  </si>
  <si>
    <t>Moore, Thomas Jr.</t>
  </si>
  <si>
    <t>MILLER SHELLY MRS.</t>
  </si>
  <si>
    <t>Miller, Shelly</t>
  </si>
  <si>
    <t>SAINT JOHNSVILLE</t>
  </si>
  <si>
    <t>MCCOY ROBERT MR.</t>
  </si>
  <si>
    <t>McCoy, Robert</t>
  </si>
  <si>
    <t>MCCLELLAND SANDRA</t>
  </si>
  <si>
    <t>McClelland, Sandra</t>
  </si>
  <si>
    <t>MALACHOWSKI CAROLINE</t>
  </si>
  <si>
    <t>Malachowski, Caroline</t>
  </si>
  <si>
    <t>LOWRY ANITA MRS.</t>
  </si>
  <si>
    <t>Lowry, Anita Diane</t>
  </si>
  <si>
    <t>LINNEY ILEEN</t>
  </si>
  <si>
    <t>Linney, Ileen</t>
  </si>
  <si>
    <t>LAZAROFF TERRIE MRS.</t>
  </si>
  <si>
    <t>Lazaroff, Terrie Marie</t>
  </si>
  <si>
    <t>KANE KATHLEEN MRS.</t>
  </si>
  <si>
    <t>Kane, Kathleen</t>
  </si>
  <si>
    <t>140 EASTERLY ST</t>
  </si>
  <si>
    <t>JAVARONE KRISTIE LEE</t>
  </si>
  <si>
    <t>SIMONDS KRISTIE MRS.</t>
  </si>
  <si>
    <t>KRISTIE LEE SIMONDS</t>
  </si>
  <si>
    <t>E0363370</t>
  </si>
  <si>
    <t>Javarone, Kristie</t>
  </si>
  <si>
    <t>JACQUARD ANN MRS.</t>
  </si>
  <si>
    <t>Jacquard, Ann Elizabeth</t>
  </si>
  <si>
    <t>125 STEELE RD</t>
  </si>
  <si>
    <t>HOLLENBECK ERIN MRS.</t>
  </si>
  <si>
    <t>Hollenbeck, Erin</t>
  </si>
  <si>
    <t>HILLABRANDT BARBARA MS.</t>
  </si>
  <si>
    <t>Hillabrandt, Barbara</t>
  </si>
  <si>
    <t>HERRICK PAULETTE</t>
  </si>
  <si>
    <t>Herrick, Paulette</t>
  </si>
  <si>
    <t>312 STAGE RD</t>
  </si>
  <si>
    <t>PETRILLO JOHN M MD</t>
  </si>
  <si>
    <t>PETRILLO JOHN DR.</t>
  </si>
  <si>
    <t>E0023163</t>
  </si>
  <si>
    <t>Petrillo, John M</t>
  </si>
  <si>
    <t>PETERSON CHARLES CRAIG  MD</t>
  </si>
  <si>
    <t>PETERSON CHARLES</t>
  </si>
  <si>
    <t>E0165895</t>
  </si>
  <si>
    <t>Peterson, Charles</t>
  </si>
  <si>
    <t>428 Duane Avenue</t>
  </si>
  <si>
    <t>Peter Young DSS/Parole Shelter</t>
  </si>
  <si>
    <t>Peter Rienzi, M.D.</t>
  </si>
  <si>
    <t>Peter Olszewski, NP</t>
  </si>
  <si>
    <t>STE 250</t>
  </si>
  <si>
    <t>MAGGIORE PETER ROCCO MD</t>
  </si>
  <si>
    <t>MAGGIORE PETER DR.</t>
  </si>
  <si>
    <t>(518) 268-6275</t>
  </si>
  <si>
    <t>Peter Maggiore</t>
  </si>
  <si>
    <t>E0191103</t>
  </si>
  <si>
    <t>tinamturner@yahoo.com</t>
  </si>
  <si>
    <t>Tina Turner</t>
  </si>
  <si>
    <t>Pearl Counseling Centers</t>
  </si>
  <si>
    <t>Reed, Bashiyra MHC</t>
  </si>
  <si>
    <t>POULIOT STEFFANI</t>
  </si>
  <si>
    <t>E0435063</t>
  </si>
  <si>
    <t>Pouliot, Steffani LMSW</t>
  </si>
  <si>
    <t>PASSINO NICOLE MRS.</t>
  </si>
  <si>
    <t>Passino, Nicole MHC</t>
  </si>
  <si>
    <t>Parker, Megan LMSW</t>
  </si>
  <si>
    <t>175 CENTRAL AVE, 5 TH FLOOR</t>
  </si>
  <si>
    <t>VLIEK MELISSA MS.</t>
  </si>
  <si>
    <t>Vliek, Melissa LCSW</t>
  </si>
  <si>
    <t>VILLANO DIANE</t>
  </si>
  <si>
    <t>Villano, Diane RN</t>
  </si>
  <si>
    <t>VERMA MANISH</t>
  </si>
  <si>
    <t>VERMA MANISH DR.</t>
  </si>
  <si>
    <t>E0289282</t>
  </si>
  <si>
    <t>Verma, Manish  MD</t>
  </si>
  <si>
    <t>100 GLEN ST STE 3B</t>
  </si>
  <si>
    <t>TRUJILLO ALLISON</t>
  </si>
  <si>
    <t>Trujillo, Allison LCSW</t>
  </si>
  <si>
    <t>TAYLOR MARILYN MS.</t>
  </si>
  <si>
    <t>Taylor, Marilyn Rae LCSW</t>
  </si>
  <si>
    <t>75 New Scotland Avenue</t>
  </si>
  <si>
    <t>Silburn, Daphne MHTA</t>
  </si>
  <si>
    <t>426 FRANKLIN ST</t>
  </si>
  <si>
    <t>SEIDENBERG JESSICA</t>
  </si>
  <si>
    <t>Seidenberg, Jessica PhD</t>
  </si>
  <si>
    <t>SAMAHA MARIA</t>
  </si>
  <si>
    <t>Samaha, Maria LCSW</t>
  </si>
  <si>
    <t>RESTIVO MILDRED MRS.</t>
  </si>
  <si>
    <t>Restivo, Mildred LCSW</t>
  </si>
  <si>
    <t>Reistetter, Francine LCSW</t>
  </si>
  <si>
    <t>REDDY SUGUNA C</t>
  </si>
  <si>
    <t>REDDY SUGUNA MRS.</t>
  </si>
  <si>
    <t>E0164797</t>
  </si>
  <si>
    <t>Reddy, Suguna MD</t>
  </si>
  <si>
    <t>RAO LEELA</t>
  </si>
  <si>
    <t>RAO LEELA DR.</t>
  </si>
  <si>
    <t>E0101195</t>
  </si>
  <si>
    <t>Rao, Leela MD</t>
  </si>
  <si>
    <t>Poulos, Artemis DO</t>
  </si>
  <si>
    <t>POLSINELLI AMY</t>
  </si>
  <si>
    <t>Polsinelli, Amy LMSW</t>
  </si>
  <si>
    <t>PETERSON JULIE MS.</t>
  </si>
  <si>
    <t>Peterson, Julie RN</t>
  </si>
  <si>
    <t>PAYANO MERCEDES</t>
  </si>
  <si>
    <t>Payano, Mercedes LMSW</t>
  </si>
  <si>
    <t>3043 STATE ROUTE 4</t>
  </si>
  <si>
    <t>NICHOLSON JOHN M W         MD</t>
  </si>
  <si>
    <t>NICHOLSON JOHN</t>
  </si>
  <si>
    <t>E0271561</t>
  </si>
  <si>
    <t>Nicholson, John MD</t>
  </si>
  <si>
    <t>MYHRE DAVID ALAN</t>
  </si>
  <si>
    <t>MYHRE DAVID MR.</t>
  </si>
  <si>
    <t>E0390264</t>
  </si>
  <si>
    <t>Myhre, David LMSW</t>
  </si>
  <si>
    <t>MITTA SRINIVAS RAO</t>
  </si>
  <si>
    <t>MITTA SRINIVAS</t>
  </si>
  <si>
    <t>MITTA SRINIVAS RAO         MD</t>
  </si>
  <si>
    <t>E0200452</t>
  </si>
  <si>
    <t>Mitta, Srinivas DO</t>
  </si>
  <si>
    <t>MILKIEWICZ SUE ANN</t>
  </si>
  <si>
    <t>Milkiewicz, Sue Ann RN</t>
  </si>
  <si>
    <t>MCTIERNAN ANNETTE MRS.</t>
  </si>
  <si>
    <t>McTiernan, Annette MHC</t>
  </si>
  <si>
    <t>MCCARTHY KAREN</t>
  </si>
  <si>
    <t>McCarthy, Karen RN</t>
  </si>
  <si>
    <t>159 JEFFERSON HTS STE D303</t>
  </si>
  <si>
    <t>MATIMA MABATHO LUCIA</t>
  </si>
  <si>
    <t>MATIMA MABATHO MRS.</t>
  </si>
  <si>
    <t>E0333188</t>
  </si>
  <si>
    <t>Matima, Mabatho LCSW</t>
  </si>
  <si>
    <t>1641 MIDSTATE LN</t>
  </si>
  <si>
    <t>LEVINE LISA MS.</t>
  </si>
  <si>
    <t>Levine, Lisa LCSW</t>
  </si>
  <si>
    <t>Lauchman, Vidyawatie RN</t>
  </si>
  <si>
    <t>75 CENTRAL AVE</t>
  </si>
  <si>
    <t>JOHANSSON JOYCE MS.</t>
  </si>
  <si>
    <t>Johansson, Joyce RN</t>
  </si>
  <si>
    <t>175 CENTRAL AVE</t>
  </si>
  <si>
    <t>IERONIMO DARLENE</t>
  </si>
  <si>
    <t>Ieronimo, Darlene LMSW</t>
  </si>
  <si>
    <t>HUGHES MARY JO</t>
  </si>
  <si>
    <t>HUGHES MARY JO DR.</t>
  </si>
  <si>
    <t>HUGHES MARY</t>
  </si>
  <si>
    <t>E0037008</t>
  </si>
  <si>
    <t>Hughes, Mary DO</t>
  </si>
  <si>
    <t>HOWARD MELANIE DARYL</t>
  </si>
  <si>
    <t>HOWARD MELANIE</t>
  </si>
  <si>
    <t>E0360577</t>
  </si>
  <si>
    <t>Howard, Melanie NPP</t>
  </si>
  <si>
    <t>8 STANLEY CIR</t>
  </si>
  <si>
    <t>HOSTIG KIMBERLY</t>
  </si>
  <si>
    <t>E0339800</t>
  </si>
  <si>
    <t>Hostig, Kimberly LMSW</t>
  </si>
  <si>
    <t>HALVORSEN INGRID MS.</t>
  </si>
  <si>
    <t>Halvorsen, Ingrid RN</t>
  </si>
  <si>
    <t>FORT EDWARD</t>
  </si>
  <si>
    <t>220 BROADWAY</t>
  </si>
  <si>
    <t>FISHER JENNIFER MS.</t>
  </si>
  <si>
    <t>Fisher, Jennifer RN</t>
  </si>
  <si>
    <t>1 BROOKDALE PLZ</t>
  </si>
  <si>
    <t>DEPOO DEOWCHAND MD</t>
  </si>
  <si>
    <t>DEPOO DEOWCHAND DR.</t>
  </si>
  <si>
    <t>DEPOO DEOWCHAND</t>
  </si>
  <si>
    <t>E0287305</t>
  </si>
  <si>
    <t>DeVries, Amber LMSW</t>
  </si>
  <si>
    <t>CULKIN JOSEPHINE MS.</t>
  </si>
  <si>
    <t>Culkin, Josephine RN</t>
  </si>
  <si>
    <t>9745 QUEENS BLVD, PENTHOUSE FLOOR</t>
  </si>
  <si>
    <t>COLLETTI MICHAEL MR.</t>
  </si>
  <si>
    <t>Colletti, Michael LMSW</t>
  </si>
  <si>
    <t>COFFARO LESLIE MRS.</t>
  </si>
  <si>
    <t>Coffaro, Leslie RN</t>
  </si>
  <si>
    <t>Clark, Daniel Rehab Assistant</t>
  </si>
  <si>
    <t>85 WATERVLIET AVE</t>
  </si>
  <si>
    <t>CHESNUT WALDA MS.</t>
  </si>
  <si>
    <t>Chesnut, Walda LMSW</t>
  </si>
  <si>
    <t>Caggiano, Mary Peer Specialist</t>
  </si>
  <si>
    <t>Bulmer, Fred Social Work Assistant</t>
  </si>
  <si>
    <t>426 FRANKLIN ST, CDPC CLINIC</t>
  </si>
  <si>
    <t>BUEHLER MARK MR.</t>
  </si>
  <si>
    <t>Buehler, Mark LCSW</t>
  </si>
  <si>
    <t>MADDEN JEENA  MD</t>
  </si>
  <si>
    <t>MADDEN JEENA</t>
  </si>
  <si>
    <t>E0024682</t>
  </si>
  <si>
    <t>Madden, Jeena</t>
  </si>
  <si>
    <t>Lynn Hickey, MD</t>
  </si>
  <si>
    <t>Lyn Kucij, PA</t>
  </si>
  <si>
    <t>SCHAGHTICOKE</t>
  </si>
  <si>
    <t>SCHAGHTICOKE FM HC</t>
  </si>
  <si>
    <t>NIGHTINGALE LUKE MAHLON MD</t>
  </si>
  <si>
    <t>NIGHTINGALE LUKE</t>
  </si>
  <si>
    <t>(518) 753-6964</t>
  </si>
  <si>
    <t>Luke Nightingale</t>
  </si>
  <si>
    <t>E0193849</t>
  </si>
  <si>
    <t>(578) 491-4717</t>
  </si>
  <si>
    <t>Loyola Recovery Foundation</t>
  </si>
  <si>
    <t>LOWRY TIMOTHY P</t>
  </si>
  <si>
    <t>LOWRY TIMOTHY DR.</t>
  </si>
  <si>
    <t>E0362812</t>
  </si>
  <si>
    <t>Lowry, Timothy</t>
  </si>
  <si>
    <t>Louis S. Snitkoff, MD-Medical Director</t>
  </si>
  <si>
    <t>Louis Ianniello, M.D.</t>
  </si>
  <si>
    <t>Lorraine S. Lemons, D.O.</t>
  </si>
  <si>
    <t>RENSS CO CHAP NYSARC SMP</t>
  </si>
  <si>
    <t>E0082978</t>
  </si>
  <si>
    <t xml:space="preserve">RENSS CO CHAP NYSARC SMP           </t>
  </si>
  <si>
    <t>415 RIVER ST</t>
  </si>
  <si>
    <t>RENSS CO CHAP NYSARC RSP</t>
  </si>
  <si>
    <t>E0040203</t>
  </si>
  <si>
    <t xml:space="preserve">RENSS CO CHAP NYSARC RSP           </t>
  </si>
  <si>
    <t>RENSS CO CHAP NYSARC FSR 1</t>
  </si>
  <si>
    <t>E0040691</t>
  </si>
  <si>
    <t xml:space="preserve">RENSS CO CHAP NYSARC FSR 1         </t>
  </si>
  <si>
    <t>Renee Speir, PA</t>
  </si>
  <si>
    <t>ARGUBANO RENEE ARRUIRA MD</t>
  </si>
  <si>
    <t>ARGUBANO RENEE</t>
  </si>
  <si>
    <t>Renee Argubano</t>
  </si>
  <si>
    <t>E0018370</t>
  </si>
  <si>
    <t>REILLY MARCELLE J DO</t>
  </si>
  <si>
    <t>REILLY MARCELLE DR.</t>
  </si>
  <si>
    <t>E0049803</t>
  </si>
  <si>
    <t>Reilly, Marcelle</t>
  </si>
  <si>
    <t>REICH HERBERT MD</t>
  </si>
  <si>
    <t>REICH HERBERT</t>
  </si>
  <si>
    <t>E0133500</t>
  </si>
  <si>
    <t>Reich, Herbert</t>
  </si>
  <si>
    <t>1559 Van Vranekn Ave</t>
  </si>
  <si>
    <t>Rehabilitation Support Services (Schenectady Supported Housing Apartment Program)</t>
  </si>
  <si>
    <t>747 Madison Ave</t>
  </si>
  <si>
    <t>Rehabilitation Support Services (Enhanced Supported Housing Apartment Program)</t>
  </si>
  <si>
    <t>314 Central Ave</t>
  </si>
  <si>
    <t>Rehabilitation Support Services (Compeer)</t>
  </si>
  <si>
    <t>Rehabilitation Support Services (Capital District PROS)</t>
  </si>
  <si>
    <t>Richard Farrell</t>
  </si>
  <si>
    <t>LAVIGNE RICHARD E  MD</t>
  </si>
  <si>
    <t>LAVIGNE RICHARD DR.</t>
  </si>
  <si>
    <t>Richard E. Lavigne</t>
  </si>
  <si>
    <t>LAVIGNE RICHARD E PC       MD</t>
  </si>
  <si>
    <t>E0262162</t>
  </si>
  <si>
    <t>CLARK RICHARD A</t>
  </si>
  <si>
    <t>CLARK RICHARD MR.</t>
  </si>
  <si>
    <t>Richard Clark</t>
  </si>
  <si>
    <t>E0158818</t>
  </si>
  <si>
    <t>fultonfriendship@frontier.net</t>
  </si>
  <si>
    <t>(518) 225-1512</t>
  </si>
  <si>
    <t>Tom Ryan</t>
  </si>
  <si>
    <t>Fulton Friendship</t>
  </si>
  <si>
    <t>Johnstowm</t>
  </si>
  <si>
    <t>19 N. William ST.</t>
  </si>
  <si>
    <t>afettinger@co.fulton.ny.us</t>
  </si>
  <si>
    <t>(518) 736-5650</t>
  </si>
  <si>
    <t>Andrea Fettinger</t>
  </si>
  <si>
    <t>Fulton County Office for the Aging</t>
  </si>
  <si>
    <t>112 STATE ST FL 3</t>
  </si>
  <si>
    <t>FULTON COUNTY PUBLIC HEALTH DEPT EI</t>
  </si>
  <si>
    <t>FULTON COUNTY PUBLIC HEALTH</t>
  </si>
  <si>
    <t>FULTON CNTY PUBLIC HLTH  EI</t>
  </si>
  <si>
    <t>E0094304</t>
  </si>
  <si>
    <t>Fulton County Department of Public Health</t>
  </si>
  <si>
    <t>Karen McGarry, RPA-C</t>
  </si>
  <si>
    <t>Karen Kasarda, RPA-C</t>
  </si>
  <si>
    <t>DOHERTY KAREN A RPA</t>
  </si>
  <si>
    <t>DOHERTY KAREN MS.</t>
  </si>
  <si>
    <t>Karen Doherty-Wells</t>
  </si>
  <si>
    <t>DOHERTY-WELLS KAREN A</t>
  </si>
  <si>
    <t>E0049841</t>
  </si>
  <si>
    <t>Karen A Bleser, MD</t>
  </si>
  <si>
    <t>HOSTERMAN KANDY L</t>
  </si>
  <si>
    <t>HOSTERMAN KANDY</t>
  </si>
  <si>
    <t>Kandy Hosterman</t>
  </si>
  <si>
    <t>E0065364</t>
  </si>
  <si>
    <t>Kallanna Manjunath, MD</t>
  </si>
  <si>
    <t>55 MOHAWK ST STE 105</t>
  </si>
  <si>
    <t>KUWITZKY KAITLIN S</t>
  </si>
  <si>
    <t>KUWITZKY KAITLIN</t>
  </si>
  <si>
    <t>Kaitlin Kuwitzky</t>
  </si>
  <si>
    <t>E0359396</t>
  </si>
  <si>
    <t>Julie Lynn Murawski</t>
  </si>
  <si>
    <t>Julia Roske, PA</t>
  </si>
  <si>
    <t>BODNAR JUDITH D</t>
  </si>
  <si>
    <t>BODNAR JUDITH DR.</t>
  </si>
  <si>
    <t>Judith D. Bodnar</t>
  </si>
  <si>
    <t>E0189793</t>
  </si>
  <si>
    <t>Joyce Bellin, RPA-C</t>
  </si>
  <si>
    <t>STE 300</t>
  </si>
  <si>
    <t>JOY ROBERT A MD</t>
  </si>
  <si>
    <t>JOY ROBERT</t>
  </si>
  <si>
    <t>E0061839</t>
  </si>
  <si>
    <t>Joy, Robert</t>
  </si>
  <si>
    <t>BLACK JOY MERRY RPA</t>
  </si>
  <si>
    <t>BLACK JOY</t>
  </si>
  <si>
    <t>E0147853</t>
  </si>
  <si>
    <t>Joy Black, RPA-C</t>
  </si>
  <si>
    <t>Joshua Jaffe</t>
  </si>
  <si>
    <t>REHMAN SYED INAM-UR MD</t>
  </si>
  <si>
    <t>REHMAN SYED</t>
  </si>
  <si>
    <t>Syed Rehman</t>
  </si>
  <si>
    <t>E0283484</t>
  </si>
  <si>
    <t>Swatantra K. Mitta, MD</t>
  </si>
  <si>
    <t>Suzanne O?Loughlin, NP</t>
  </si>
  <si>
    <t>Rehabilitation Support Services (Capital District Clinic)</t>
  </si>
  <si>
    <t>306 Central Ave</t>
  </si>
  <si>
    <t>Rehabilitation Support Services (Albany Supported Housing Apartment Program)</t>
  </si>
  <si>
    <t>KellieRoe@me.com</t>
  </si>
  <si>
    <t>(518) 489-1929</t>
  </si>
  <si>
    <t>Kellie Roe</t>
  </si>
  <si>
    <t>Second Chance Opportunities, Inc.</t>
  </si>
  <si>
    <t>Sebastian V. Martorana, RPA-C</t>
  </si>
  <si>
    <t>Sean Roche, MD</t>
  </si>
  <si>
    <t>Scott Bello, MD</t>
  </si>
  <si>
    <t>Schwartz, Kenneth</t>
  </si>
  <si>
    <t>833 UNION ST</t>
  </si>
  <si>
    <t>SCHWARTZ KENNETH D</t>
  </si>
  <si>
    <t>SCHWARTZ KENNETH</t>
  </si>
  <si>
    <t>SCHWARTZ KENNETH D PC     DDS</t>
  </si>
  <si>
    <t>E0255532</t>
  </si>
  <si>
    <t>636 PLANK RD</t>
  </si>
  <si>
    <t>BLACK ERICA</t>
  </si>
  <si>
    <t>BLACK ERICA DR.</t>
  </si>
  <si>
    <t>E0318087</t>
  </si>
  <si>
    <t>Black, Erica Licensed PsyD</t>
  </si>
  <si>
    <t>526 MAPLE AVE</t>
  </si>
  <si>
    <t>AXELROD HOWARD DR.</t>
  </si>
  <si>
    <t>Axelrod, Howard PhD</t>
  </si>
  <si>
    <t>WILLOUGHBY STEPHANIE CHINYERE</t>
  </si>
  <si>
    <t>WILLOUGHBY STEPHANIE</t>
  </si>
  <si>
    <t>E0424995</t>
  </si>
  <si>
    <t>Willoughby, Stephanie NP</t>
  </si>
  <si>
    <t>2995 CURRY RD</t>
  </si>
  <si>
    <t>WILDWOOD PROGRAMS INC REC RSP</t>
  </si>
  <si>
    <t>(518) 836-2312</t>
  </si>
  <si>
    <t>Mary Ann Allen</t>
  </si>
  <si>
    <t>E0292403</t>
  </si>
  <si>
    <t xml:space="preserve">WILDWOOD PROGRAMS INC REC RSP      </t>
  </si>
  <si>
    <t>mallen@wildwood.edu</t>
  </si>
  <si>
    <t>Wildwood Programs - Supported IRA</t>
  </si>
  <si>
    <t>Wildwood Programs - Supervised IRA</t>
  </si>
  <si>
    <t>2995C Curry Road Extension</t>
  </si>
  <si>
    <t>Wildwood Programs - Respite</t>
  </si>
  <si>
    <t>Wildwood Programs - Prevocational Services</t>
  </si>
  <si>
    <t>Wildwood Programs - Plan of Care Supports</t>
  </si>
  <si>
    <t>Wildwood Programs - Medicaid Service Coordination</t>
  </si>
  <si>
    <t>Wildwood Programs - HCBS Supported Work</t>
  </si>
  <si>
    <t>Wildwood Programs - Family Education and Training</t>
  </si>
  <si>
    <t>Wildwood Programs - Consolidated Support Services</t>
  </si>
  <si>
    <t>1 FRONT ST</t>
  </si>
  <si>
    <t>RAO GOVIND C K  MD</t>
  </si>
  <si>
    <t>RAO GOVIND DR.</t>
  </si>
  <si>
    <t>gorao4414@gmail.com</t>
  </si>
  <si>
    <t>(518) 843-4414</t>
  </si>
  <si>
    <t>Govind Rao</t>
  </si>
  <si>
    <t>RAO GOVIND C K             MD</t>
  </si>
  <si>
    <t>E0248152</t>
  </si>
  <si>
    <t>GORBACHEV SERGEY Y</t>
  </si>
  <si>
    <t>GORBACHEV SERGEY</t>
  </si>
  <si>
    <t>E0310080</t>
  </si>
  <si>
    <t>Gorbachev, Sergey</t>
  </si>
  <si>
    <t>Barcomb, Timothy</t>
  </si>
  <si>
    <t>Barbara Woodruff, RPA-C</t>
  </si>
  <si>
    <t>500 Federal St</t>
  </si>
  <si>
    <t>Seton Health Pediatrics</t>
  </si>
  <si>
    <t>ZITWER SETH DARRYL MD</t>
  </si>
  <si>
    <t>ZITWER SETH</t>
  </si>
  <si>
    <t>Seth Zitwer</t>
  </si>
  <si>
    <t>E0180755</t>
  </si>
  <si>
    <t>Senior Services of Albany</t>
  </si>
  <si>
    <t xml:space="preserve">Nicole MacFarland </t>
  </si>
  <si>
    <t>Senior Hope Counseling, Inc</t>
  </si>
  <si>
    <t>Catholic Charities Disabilities Services  WAIVER HCBS 20</t>
  </si>
  <si>
    <t>Catholic Charities Disabilities Services  Waiver Community Habilitation</t>
  </si>
  <si>
    <t>Catholic Charities Disabilities Services  PORTAL</t>
  </si>
  <si>
    <t>Catholic Charities Disabilities Services  ICS</t>
  </si>
  <si>
    <t>Catholic Charities Disabilities Services  CSSZ05 VIOLETTE</t>
  </si>
  <si>
    <t>Catholic Charities Disabilities Services  CSSZ03 HILTON</t>
  </si>
  <si>
    <t>Catholic Charities Disabilities Services  CSSZ01 CLANCY</t>
  </si>
  <si>
    <t>Catholic Charities Disabilities Services  B2H</t>
  </si>
  <si>
    <t>Whittier Rehabilitation and Skilled Nursing Center</t>
  </si>
  <si>
    <t>FULTON CNTY PUBLIC HLTH DEPT</t>
  </si>
  <si>
    <t>Tera Hetrick-Platte, MD</t>
  </si>
  <si>
    <t>Home Helpers and Direct Link</t>
  </si>
  <si>
    <t>STE E</t>
  </si>
  <si>
    <t>SATTAR FOUAD A MD PC</t>
  </si>
  <si>
    <t>SATTAR FOUAD</t>
  </si>
  <si>
    <t>E0225382</t>
  </si>
  <si>
    <t>Sattar, Fouad</t>
  </si>
  <si>
    <t>15 Maple Dell</t>
  </si>
  <si>
    <t>(518) 587-7616</t>
  </si>
  <si>
    <t>KELLY DICOCCO</t>
  </si>
  <si>
    <t>Saratoga Family Practice</t>
  </si>
  <si>
    <t>149 BALLSTON AVENUE</t>
  </si>
  <si>
    <t>dbrown@saratogacountyny.gov</t>
  </si>
  <si>
    <t>(518) 885-2218</t>
  </si>
  <si>
    <t>Diane Brown</t>
  </si>
  <si>
    <t>Saratoga County Maplewood Manor</t>
  </si>
  <si>
    <t>Saratoga County Community Services</t>
  </si>
  <si>
    <t>Kelly Daugherty</t>
  </si>
  <si>
    <t>Saratoga Center for the Family</t>
  </si>
  <si>
    <t>1444 WESTERN AVE STE B-1</t>
  </si>
  <si>
    <t>WALTER PAUL S</t>
  </si>
  <si>
    <t>WALTER PAUL MR.</t>
  </si>
  <si>
    <t>Paul Walter</t>
  </si>
  <si>
    <t>PAUL S WALTER</t>
  </si>
  <si>
    <t>E0326105</t>
  </si>
  <si>
    <t>Paul Gebhard,MD</t>
  </si>
  <si>
    <t>Paul E. Lemanski</t>
  </si>
  <si>
    <t>GAFFURI PAUL E             MD</t>
  </si>
  <si>
    <t>GAFFURI PAUL DR.</t>
  </si>
  <si>
    <t>Paul E. Gaffuri</t>
  </si>
  <si>
    <t>E0222504</t>
  </si>
  <si>
    <t>BARBAROTTO PAUL DAVID MD</t>
  </si>
  <si>
    <t>BARBAROTTO PAUL</t>
  </si>
  <si>
    <t>Paul Barbarotto</t>
  </si>
  <si>
    <t>E0180761</t>
  </si>
  <si>
    <t>STE 2</t>
  </si>
  <si>
    <t>MCDERMOTT PATRICK F RPA</t>
  </si>
  <si>
    <t>MCDERMOTT PATRICK</t>
  </si>
  <si>
    <t>Patrick McDermott</t>
  </si>
  <si>
    <t>E0050359</t>
  </si>
  <si>
    <t>Patricia Tessler</t>
  </si>
  <si>
    <t>Addictions Care Center of Albany</t>
  </si>
  <si>
    <t>5 PALISADES DR STE 200</t>
  </si>
  <si>
    <t>LAMMLY ADAM</t>
  </si>
  <si>
    <t>Adam S. Lammly</t>
  </si>
  <si>
    <t>E0372838</t>
  </si>
  <si>
    <t>wmcconag@capcare.com</t>
  </si>
  <si>
    <t>Winnie McConaghy</t>
  </si>
  <si>
    <t>Abul Azad, M.D.</t>
  </si>
  <si>
    <t>COLEMAN KENNETH MD</t>
  </si>
  <si>
    <t>COLEMAN KENNETH</t>
  </si>
  <si>
    <t>E0054243</t>
  </si>
  <si>
    <t>Coleman, Kenneth</t>
  </si>
  <si>
    <t>CAHOES</t>
  </si>
  <si>
    <t>95 REMSEN ST, CAHOES FAMILY CARE</t>
  </si>
  <si>
    <t>Cohoes Family Care</t>
  </si>
  <si>
    <t>WOODSIDE</t>
  </si>
  <si>
    <t>39-05 61ST ST</t>
  </si>
  <si>
    <t>COHN JAMIE D</t>
  </si>
  <si>
    <t>COHN JAMIE</t>
  </si>
  <si>
    <t>E0347998</t>
  </si>
  <si>
    <t>Cohn, Jamie</t>
  </si>
  <si>
    <t>SMITH KAREN REICHEL</t>
  </si>
  <si>
    <t>SMITH KAREN</t>
  </si>
  <si>
    <t>Karen Smith</t>
  </si>
  <si>
    <t>SMITH KAREN R</t>
  </si>
  <si>
    <t>E0075024</t>
  </si>
  <si>
    <t>1 ABELE DR</t>
  </si>
  <si>
    <t>SETON HEALTH SCHUYLER RIDGE RESIDEN</t>
  </si>
  <si>
    <t>SETON HEALTH AT SCHUYLER RIDGE RESIDENTIAL HEALTHCARE</t>
  </si>
  <si>
    <t>SCHUYLER RIDGE RHCF ADHC</t>
  </si>
  <si>
    <t>E0117697</t>
  </si>
  <si>
    <t>Schuyler Ridge Residentail Health Care</t>
  </si>
  <si>
    <t>45 South Ferry Street</t>
  </si>
  <si>
    <t>Schuyler Inn</t>
  </si>
  <si>
    <t>SCHTY CO CHAP NYSARC</t>
  </si>
  <si>
    <t>SCHTY CO CHAP NYSARC SMP</t>
  </si>
  <si>
    <t>E0083246</t>
  </si>
  <si>
    <t>SCHROM MICHAEL        MD</t>
  </si>
  <si>
    <t>E0182818</t>
  </si>
  <si>
    <t>Schrom, Michael</t>
  </si>
  <si>
    <t>PARKLAND AMBULANCE SERVICE INC</t>
  </si>
  <si>
    <t>PARKLAND AMBULANCE SERVICE, INC.</t>
  </si>
  <si>
    <t>(518) 346-0218</t>
  </si>
  <si>
    <t>E0267080</t>
  </si>
  <si>
    <t>Parkland Ambulance Service, Inc.</t>
  </si>
  <si>
    <t>124 ROSA RD</t>
  </si>
  <si>
    <t>PARKES ROBERT J            MD</t>
  </si>
  <si>
    <t>PARKES ROBERT</t>
  </si>
  <si>
    <t>E0206386</t>
  </si>
  <si>
    <t>Parkes, Robert</t>
  </si>
  <si>
    <t>PAONE PATRICIA L</t>
  </si>
  <si>
    <t>PAONE PATRICIA MRS.</t>
  </si>
  <si>
    <t>E0325348</t>
  </si>
  <si>
    <t xml:space="preserve">Paone Patricia </t>
  </si>
  <si>
    <t>Pan, Phillip</t>
  </si>
  <si>
    <t>MACALUSO CHRISTOPHER</t>
  </si>
  <si>
    <t>E0348104</t>
  </si>
  <si>
    <t>Christopher Macaluso</t>
  </si>
  <si>
    <t>LANSINGBURGH CLINIC</t>
  </si>
  <si>
    <t>JOLIE PATRICIA LYNN  MD</t>
  </si>
  <si>
    <t>JOLIE PATRICIA</t>
  </si>
  <si>
    <t>Patricia Jolie</t>
  </si>
  <si>
    <t>E0159776</t>
  </si>
  <si>
    <t>Patricia Hobbs, NP</t>
  </si>
  <si>
    <t>Patricia Gaynor</t>
  </si>
  <si>
    <t>1805 PROVIDENCE AVE</t>
  </si>
  <si>
    <t>NISKAYUNA OPERATING COMPANY, LLD</t>
  </si>
  <si>
    <t>tgaylord@pathways-rehab.com</t>
  </si>
  <si>
    <t>(518) 374-2212</t>
  </si>
  <si>
    <t>Jeffry Ruso</t>
  </si>
  <si>
    <t>Pathways Nursing and Rehabilitation Center</t>
  </si>
  <si>
    <t>PATEL SONALI JAGDISH</t>
  </si>
  <si>
    <t>PATEL SONALI</t>
  </si>
  <si>
    <t>PATEL SONALI JAGDISH MD</t>
  </si>
  <si>
    <t>E0015157</t>
  </si>
  <si>
    <t>Patel, Sonali</t>
  </si>
  <si>
    <t>PATACSIL DOMICIANO P JR MD</t>
  </si>
  <si>
    <t>PATACSIL DOMICIANO</t>
  </si>
  <si>
    <t>E0166734</t>
  </si>
  <si>
    <t>Patacsil, Domiciano</t>
  </si>
  <si>
    <t>PASTORE KATHLEEN MD</t>
  </si>
  <si>
    <t>PASTORE KATHLEEN</t>
  </si>
  <si>
    <t>E0025393</t>
  </si>
  <si>
    <t>Pastore, Kathleen</t>
  </si>
  <si>
    <t>Paul.Byron@OPWDD.NY.GOV</t>
  </si>
  <si>
    <t>Paul Byron</t>
  </si>
  <si>
    <t>NYS-OPWDD-CAPT DIST DDSO</t>
  </si>
  <si>
    <t xml:space="preserve">LIVING RESOURCES HM CARE AG        </t>
  </si>
  <si>
    <t>300 WASHINGTON AVENUE, EXT</t>
  </si>
  <si>
    <t>LIVING RESOURCES H C AG TBI</t>
  </si>
  <si>
    <t>E0011354</t>
  </si>
  <si>
    <t xml:space="preserve">LIVING RESOURCES H C AG TBI        </t>
  </si>
  <si>
    <t>Living Resources Corporation MSC</t>
  </si>
  <si>
    <t xml:space="preserve">LIVING RESOURCES CORP SPV          </t>
  </si>
  <si>
    <t xml:space="preserve">LIVING RESOURCES CORP SPT          </t>
  </si>
  <si>
    <t xml:space="preserve">LIVING RESOURCES CORP SMP          </t>
  </si>
  <si>
    <t xml:space="preserve">LIVING RESOURCES CORP RSP          </t>
  </si>
  <si>
    <t xml:space="preserve">LIVING RESOURCES CORP HCBS 6       </t>
  </si>
  <si>
    <t xml:space="preserve">LIVING RESOURCES CORP HCBS 5       </t>
  </si>
  <si>
    <t xml:space="preserve">LIVING RESOURCES CORP DAY          </t>
  </si>
  <si>
    <t>SLHR INPT</t>
  </si>
  <si>
    <t>ROSS DONALD MD</t>
  </si>
  <si>
    <t>ROSS DONALD</t>
  </si>
  <si>
    <t>E0116088</t>
  </si>
  <si>
    <t>DONALD ROSS</t>
  </si>
  <si>
    <t>Donald Jue, MD</t>
  </si>
  <si>
    <t>DOLINSKY STEVEN H</t>
  </si>
  <si>
    <t>DOLINSKY STEVEN</t>
  </si>
  <si>
    <t>E0362951</t>
  </si>
  <si>
    <t>Dolinsky, Steven</t>
  </si>
  <si>
    <t>DIBBLE CHRISTOPHER T</t>
  </si>
  <si>
    <t>DIBBLE CHRISTOPHER</t>
  </si>
  <si>
    <t>DIBBLE CHRISTOPHE</t>
  </si>
  <si>
    <t>E0325501</t>
  </si>
  <si>
    <t>Dibble, Christopher</t>
  </si>
  <si>
    <t>FAMILY HLTH CARE</t>
  </si>
  <si>
    <t>TENENBAUM DIANE CANTOR MD</t>
  </si>
  <si>
    <t>TENENBAUM DIANE</t>
  </si>
  <si>
    <t>Diane Tenenbaum</t>
  </si>
  <si>
    <t>E0050903</t>
  </si>
  <si>
    <t>Diane A. Bourke, M.D.</t>
  </si>
  <si>
    <t>DePaul Housing Management</t>
  </si>
  <si>
    <t>68 MILTON AVE</t>
  </si>
  <si>
    <t>BAUMAN STEVEN P</t>
  </si>
  <si>
    <t>BAUMAN STEVEN</t>
  </si>
  <si>
    <t>E0340255</t>
  </si>
  <si>
    <t>Bauman, Steven</t>
  </si>
  <si>
    <t>CAP REGION EMERG MED</t>
  </si>
  <si>
    <t>BARROWMAN ROGER A  MD</t>
  </si>
  <si>
    <t>BARROWMAN ROGER</t>
  </si>
  <si>
    <t>E0175229</t>
  </si>
  <si>
    <t>Barrowman, Roger</t>
  </si>
  <si>
    <t>SUNNYVIEW HOSPITAL &amp; REHAB CENTER</t>
  </si>
  <si>
    <t>SUNNYVIEW HOSPITAL AND REHABILITATION CENTER</t>
  </si>
  <si>
    <t>SUNNYVIEW HOSP</t>
  </si>
  <si>
    <t>E0263055</t>
  </si>
  <si>
    <t>Sunnyview Hospital and Rehabilitation Center</t>
  </si>
  <si>
    <t>Sue McKinney, RPA-C</t>
  </si>
  <si>
    <t>CIARMIELLO SUE A</t>
  </si>
  <si>
    <t>CIARMIELLO SUE</t>
  </si>
  <si>
    <t>E0038793</t>
  </si>
  <si>
    <t>Sue Ciarmiello</t>
  </si>
  <si>
    <t>William A. Petersen</t>
  </si>
  <si>
    <t>Rhonda Stein, MD</t>
  </si>
  <si>
    <t>Resource Medical Services, PC (d.b.a. ArcWell Medical)</t>
  </si>
  <si>
    <t>1 FOXCARE DR STE 304</t>
  </si>
  <si>
    <t>STEFANOVA-STEPHENS NADEJDA</t>
  </si>
  <si>
    <t>Nadejda Stefanova Stephens</t>
  </si>
  <si>
    <t>E0347816</t>
  </si>
  <si>
    <t>Nadejda Stefanova Stephens, DMD</t>
  </si>
  <si>
    <t>CAPITATION PROVIDER</t>
  </si>
  <si>
    <t>FULTON/MONTGOMERY</t>
  </si>
  <si>
    <t>MVP HEALTH PLAN, INC</t>
  </si>
  <si>
    <t>BMcHugh@mvphealthcare.com</t>
  </si>
  <si>
    <t>(518) 388-2629</t>
  </si>
  <si>
    <t>Bill McHugh</t>
  </si>
  <si>
    <t>E0188738</t>
  </si>
  <si>
    <t xml:space="preserve">MVP HEALTH PLAN, INC               </t>
  </si>
  <si>
    <t>625 State Street</t>
  </si>
  <si>
    <t>MVP Health Care</t>
  </si>
  <si>
    <t>624 MCCLELLAND STREET</t>
  </si>
  <si>
    <t>MUTHAVARAPU SATISH B</t>
  </si>
  <si>
    <t>MUTHAVARAPU SATISH DR.</t>
  </si>
  <si>
    <t>MUTHAVARAPU SATISH</t>
  </si>
  <si>
    <t>E0287459</t>
  </si>
  <si>
    <t>Muthavarapu, Satish</t>
  </si>
  <si>
    <t>MURPHY SUZANNE MARIE  MD</t>
  </si>
  <si>
    <t>MURPHY SUZANNE</t>
  </si>
  <si>
    <t>E0175877</t>
  </si>
  <si>
    <t>Murphy, Suzanne</t>
  </si>
  <si>
    <t>108 STEELE AVE</t>
  </si>
  <si>
    <t>MOUNTAIN VALLEY HOSPICE</t>
  </si>
  <si>
    <t>HOSPICE OF FULTON COUNTY INC</t>
  </si>
  <si>
    <t>susan.frasier@mvcares.org</t>
  </si>
  <si>
    <t>(518) 725-4545</t>
  </si>
  <si>
    <t>Susan Frasier</t>
  </si>
  <si>
    <t>E0193636</t>
  </si>
  <si>
    <t>Mountain Valley Hospice</t>
  </si>
  <si>
    <t>janinerobitaille@interfaithpartnership.com</t>
  </si>
  <si>
    <t>University at Alb, School of Public Health</t>
  </si>
  <si>
    <t>ddewar@albany.edu</t>
  </si>
  <si>
    <t>(518) 951-5249</t>
  </si>
  <si>
    <t>Diane M. Dewar, Ph.D.</t>
  </si>
  <si>
    <t>Institute for Health System Evaluation</t>
  </si>
  <si>
    <t>Christine Murphy, M.D.</t>
  </si>
  <si>
    <t>Christina McGaffin, NP</t>
  </si>
  <si>
    <t>Christina Brueggemann, MD</t>
  </si>
  <si>
    <t>1101 NOTT ST # B4</t>
  </si>
  <si>
    <t>CHOUMAROV KYRIL</t>
  </si>
  <si>
    <t>CHOUMAROV KYRIL DR.</t>
  </si>
  <si>
    <t>E0304109</t>
  </si>
  <si>
    <t>Choumarov, Kyril</t>
  </si>
  <si>
    <t>60 Academy Road</t>
  </si>
  <si>
    <t>John Henley</t>
  </si>
  <si>
    <t>Children's Health Home of Upstate New York</t>
  </si>
  <si>
    <t>Child &amp; Family Guidance Center Addiction Services, Inc - DBA: Step One</t>
  </si>
  <si>
    <t>Cheryl Glick, RPA-C</t>
  </si>
  <si>
    <t>349 MOHAWK AVE</t>
  </si>
  <si>
    <t>CHEN JUNG WEN              MD</t>
  </si>
  <si>
    <t>CHEN JUNG WEN</t>
  </si>
  <si>
    <t>E0248011</t>
  </si>
  <si>
    <t>Chen, Jung-Wen</t>
  </si>
  <si>
    <t>SULZMAN CHARLES M</t>
  </si>
  <si>
    <t>SULZMAN CHARLES</t>
  </si>
  <si>
    <t>(518) 268-6280</t>
  </si>
  <si>
    <t>Charles Sulzman</t>
  </si>
  <si>
    <t>E0243994</t>
  </si>
  <si>
    <t>175 WATER ST</t>
  </si>
  <si>
    <t>STURGES CHARLES E          MD</t>
  </si>
  <si>
    <t>STURGES CHARLES DR.</t>
  </si>
  <si>
    <t>Charles Sturges</t>
  </si>
  <si>
    <t>E0219759</t>
  </si>
  <si>
    <t>Charles Richman, MD</t>
  </si>
  <si>
    <t>Anthony Marinello, M.D.</t>
  </si>
  <si>
    <t>Philip Hunter, D.O.</t>
  </si>
  <si>
    <t>2.a.i.</t>
  </si>
  <si>
    <t>2.b.iii.</t>
  </si>
  <si>
    <t>2.b.iv.</t>
  </si>
  <si>
    <t>2.b.viii.</t>
  </si>
  <si>
    <t>2.d.i.</t>
  </si>
  <si>
    <t>3.a.i.</t>
  </si>
  <si>
    <t>3.a.iv.</t>
  </si>
  <si>
    <t>3.d.ii.</t>
  </si>
  <si>
    <t>3.g.i.</t>
  </si>
  <si>
    <t>City Mission of Schenectady</t>
  </si>
  <si>
    <t>In Our Own Voice</t>
  </si>
  <si>
    <t>NA</t>
  </si>
  <si>
    <t>Home Care Facilities</t>
  </si>
  <si>
    <t>Quarterly Funds Flow Updates - DY3, Q1</t>
  </si>
  <si>
    <t>12065-3647</t>
  </si>
  <si>
    <t>12414-1600</t>
  </si>
  <si>
    <t>12180-1621</t>
  </si>
  <si>
    <t>12302-1807</t>
  </si>
  <si>
    <t>12065-3614</t>
  </si>
  <si>
    <t>12528-1422</t>
  </si>
  <si>
    <t>12308-2425</t>
  </si>
  <si>
    <t>12308-2589</t>
  </si>
  <si>
    <t>12304-1009</t>
  </si>
  <si>
    <t>12078-4617</t>
  </si>
  <si>
    <t>12304-1020</t>
  </si>
  <si>
    <t>12305-1702</t>
  </si>
  <si>
    <t>13820-2086</t>
  </si>
  <si>
    <t>11354-1022</t>
  </si>
  <si>
    <t>12207-0000</t>
  </si>
  <si>
    <t>12110-2162</t>
  </si>
  <si>
    <t>12303-5422</t>
  </si>
  <si>
    <t>12308-2104</t>
  </si>
  <si>
    <t>12204-1004</t>
  </si>
  <si>
    <t>12020-1405</t>
  </si>
  <si>
    <t>12110-3003</t>
  </si>
  <si>
    <t>12202-1914</t>
  </si>
  <si>
    <t>12309-1079</t>
  </si>
  <si>
    <t>12304-1024</t>
  </si>
  <si>
    <t>12182-1412</t>
  </si>
  <si>
    <t>10025-1716</t>
  </si>
  <si>
    <t>12306-4403</t>
  </si>
  <si>
    <t>12203-7303</t>
  </si>
  <si>
    <t>12304-2247</t>
  </si>
  <si>
    <t>12180-2393</t>
  </si>
  <si>
    <t>12208-1707</t>
  </si>
  <si>
    <t>12180-2466</t>
  </si>
  <si>
    <t>12307-1508</t>
  </si>
  <si>
    <t>12180-8343</t>
  </si>
  <si>
    <t>12180-1152</t>
  </si>
  <si>
    <t>05201-5004</t>
  </si>
  <si>
    <t>12208-3412</t>
  </si>
  <si>
    <t>12308-2116</t>
  </si>
  <si>
    <t>12307-1209</t>
  </si>
  <si>
    <t>12208-1743</t>
  </si>
  <si>
    <t>12301-2236</t>
  </si>
  <si>
    <t>12065-2951</t>
  </si>
  <si>
    <t>12144-5730</t>
  </si>
  <si>
    <t>11377-3566</t>
  </si>
  <si>
    <t>12205-4001</t>
  </si>
  <si>
    <t>12205-6433</t>
  </si>
  <si>
    <t>12590-4131</t>
  </si>
  <si>
    <t>12208-3401</t>
  </si>
  <si>
    <t>12804-3137</t>
  </si>
  <si>
    <t>12054-1335</t>
  </si>
  <si>
    <t>12401-5853</t>
  </si>
  <si>
    <t>14456-1562</t>
  </si>
  <si>
    <t>12203-3440</t>
  </si>
  <si>
    <t>HCBS</t>
  </si>
  <si>
    <t>12866-4532</t>
  </si>
  <si>
    <t>12304-1019</t>
  </si>
  <si>
    <t>12033-4036</t>
  </si>
  <si>
    <t>12095-4041</t>
  </si>
  <si>
    <t>12075-3213</t>
  </si>
  <si>
    <t>12205-2676</t>
  </si>
  <si>
    <t>12110-2601</t>
  </si>
  <si>
    <t>12208-2070</t>
  </si>
  <si>
    <t>12020-1135</t>
  </si>
  <si>
    <t>12010-4819</t>
  </si>
  <si>
    <t>12110-1014</t>
  </si>
  <si>
    <t>12303-2801</t>
  </si>
  <si>
    <t>12110-1044</t>
  </si>
  <si>
    <t>12303-9999</t>
  </si>
  <si>
    <t>12180-3340</t>
  </si>
  <si>
    <t>12065-2042</t>
  </si>
  <si>
    <t>12308-3103</t>
  </si>
  <si>
    <t>12020-0000</t>
  </si>
  <si>
    <t>12205-3882</t>
  </si>
  <si>
    <t>12143-1621</t>
  </si>
  <si>
    <t>12143-0001</t>
  </si>
  <si>
    <t>12601-5124</t>
  </si>
  <si>
    <t>12110-2461</t>
  </si>
  <si>
    <t>12065-2421</t>
  </si>
  <si>
    <t>12180-1628</t>
  </si>
  <si>
    <t>06069-2268</t>
  </si>
  <si>
    <t>12023-2709</t>
  </si>
  <si>
    <t>12205-1448</t>
  </si>
  <si>
    <t>13502-5101</t>
  </si>
  <si>
    <t>12047-2600</t>
  </si>
  <si>
    <t>12065-2807</t>
  </si>
  <si>
    <t>10941-4028</t>
  </si>
  <si>
    <t>12309-1135</t>
  </si>
  <si>
    <t>12303-5418</t>
  </si>
  <si>
    <t>12207-2749</t>
  </si>
  <si>
    <t>12203-3458</t>
  </si>
  <si>
    <t>12866-5550</t>
  </si>
  <si>
    <t>12206-2522</t>
  </si>
  <si>
    <t>12033-4043</t>
  </si>
  <si>
    <t>12180-1441</t>
  </si>
  <si>
    <t>12180-2834</t>
  </si>
  <si>
    <t>12305-2408</t>
  </si>
  <si>
    <t>14611-2453</t>
  </si>
  <si>
    <t>12019-1923</t>
  </si>
  <si>
    <t>11212-3139</t>
  </si>
  <si>
    <t>12110-2606</t>
  </si>
  <si>
    <t>12305-2040</t>
  </si>
  <si>
    <t>12414-1238</t>
  </si>
  <si>
    <t>12202-1809</t>
  </si>
  <si>
    <t>12839-9632</t>
  </si>
  <si>
    <t>12208-3409</t>
  </si>
  <si>
    <t>12208-3474</t>
  </si>
  <si>
    <t>12206-2920</t>
  </si>
  <si>
    <t>12207-1622</t>
  </si>
  <si>
    <t>12208-1739</t>
  </si>
  <si>
    <t>12110-2442</t>
  </si>
  <si>
    <t>12019-2619</t>
  </si>
  <si>
    <t>12078-1139</t>
  </si>
  <si>
    <t>12095-1014</t>
  </si>
  <si>
    <t>12118-3522</t>
  </si>
  <si>
    <t>12010-7520</t>
  </si>
  <si>
    <t>12144-0001</t>
  </si>
  <si>
    <t>12308-2489</t>
  </si>
  <si>
    <t>12866-1003</t>
  </si>
  <si>
    <t>12601-4101</t>
  </si>
  <si>
    <t>12180-2475</t>
  </si>
  <si>
    <t>10701-4004</t>
  </si>
  <si>
    <t>11787-5005</t>
  </si>
  <si>
    <t>12207-1306</t>
  </si>
  <si>
    <t>12309-6428</t>
  </si>
  <si>
    <t>12202-2011</t>
  </si>
  <si>
    <t>12020-4422</t>
  </si>
  <si>
    <t>12170-1304</t>
  </si>
  <si>
    <t>12065-3870</t>
  </si>
  <si>
    <t>12303-1039</t>
  </si>
  <si>
    <t>10024-2298</t>
  </si>
  <si>
    <t>12065-4397</t>
  </si>
  <si>
    <t>12180-2832</t>
  </si>
  <si>
    <t>All Other:: Practitioner - Non-Primary Care Provider (PCP):: Practitioner - Primary Care Provider (PCP)</t>
  </si>
  <si>
    <t>12180-6024</t>
  </si>
  <si>
    <t>12010-1059</t>
  </si>
  <si>
    <t>13045-1206</t>
  </si>
  <si>
    <t>12309-6347</t>
  </si>
  <si>
    <t>12054-1229</t>
  </si>
  <si>
    <t>12401-5894</t>
  </si>
  <si>
    <t>11968-5013</t>
  </si>
  <si>
    <t>12534-2602</t>
  </si>
  <si>
    <t>12180-3024</t>
  </si>
  <si>
    <t>12302-5219</t>
  </si>
  <si>
    <t>12110-2454</t>
  </si>
  <si>
    <t>12110-2490</t>
  </si>
  <si>
    <t>12180-1125</t>
  </si>
  <si>
    <t>12159-2184</t>
  </si>
  <si>
    <t>12110-2103</t>
  </si>
  <si>
    <t>12571-1824</t>
  </si>
  <si>
    <t>12401-5848</t>
  </si>
  <si>
    <t>12306-1054</t>
  </si>
  <si>
    <t>12203-4486</t>
  </si>
  <si>
    <t>12077-3468</t>
  </si>
  <si>
    <t>12078-3929</t>
  </si>
  <si>
    <t>12208-2248</t>
  </si>
  <si>
    <t>12033-4022</t>
  </si>
  <si>
    <t>12208-3513</t>
  </si>
  <si>
    <t>12401-3450</t>
  </si>
  <si>
    <t>12143-0000</t>
  </si>
  <si>
    <t>12206-1098</t>
  </si>
  <si>
    <t>12305-1806</t>
  </si>
  <si>
    <t>12208-0000</t>
  </si>
  <si>
    <t>12866-6065</t>
  </si>
  <si>
    <t>Practitioner - Non-Primary Care Provider (PCP):: Practitioner - Primary Care Provider (PCP)</t>
  </si>
  <si>
    <t>12203-3421</t>
  </si>
  <si>
    <t>12180-3410</t>
  </si>
  <si>
    <t>12110-6412</t>
  </si>
  <si>
    <t>13317-1114</t>
  </si>
  <si>
    <t>All Other:: Clinic:: Mental Health:: Substance Abuse</t>
  </si>
  <si>
    <t>12211-1089</t>
  </si>
  <si>
    <t>12206-1056</t>
  </si>
  <si>
    <t>12010-7532</t>
  </si>
  <si>
    <t>12010-1043</t>
  </si>
  <si>
    <t>12302-5506</t>
  </si>
  <si>
    <t>12180-2450</t>
  </si>
  <si>
    <t>13421-2653</t>
  </si>
  <si>
    <t>11201-1000</t>
  </si>
  <si>
    <t>12144-9499</t>
  </si>
  <si>
    <t>13350-1046</t>
  </si>
  <si>
    <t>12208-3477</t>
  </si>
  <si>
    <t>12309-3923</t>
  </si>
  <si>
    <t>12205-1443</t>
  </si>
  <si>
    <t>Case Management / Health Home:: Home and Community Based Services</t>
  </si>
  <si>
    <t>12202-1229</t>
  </si>
  <si>
    <t>12184-0785</t>
  </si>
  <si>
    <t>12180-8433</t>
  </si>
  <si>
    <t>12065-3636</t>
  </si>
  <si>
    <t>12207-1300</t>
  </si>
  <si>
    <t>12205-1520</t>
  </si>
  <si>
    <t>10458-5394</t>
  </si>
  <si>
    <t>12180-8323</t>
  </si>
  <si>
    <t>12054-1420</t>
  </si>
  <si>
    <t>12010-1055</t>
  </si>
  <si>
    <t>12208-3478</t>
  </si>
  <si>
    <t>11201-5514</t>
  </si>
  <si>
    <t>12209-1754</t>
  </si>
  <si>
    <t>12159-3627</t>
  </si>
  <si>
    <t>12065-2441</t>
  </si>
  <si>
    <t>12206-1506</t>
  </si>
  <si>
    <t>12304-3645</t>
  </si>
  <si>
    <t>12206-2738</t>
  </si>
  <si>
    <t>12208-1789</t>
  </si>
  <si>
    <t>12208-1963</t>
  </si>
  <si>
    <t>12095-1011</t>
  </si>
  <si>
    <t>12832-1028</t>
  </si>
  <si>
    <t>12078-3212</t>
  </si>
  <si>
    <t>12078-1103</t>
  </si>
  <si>
    <t>12305-2011</t>
  </si>
  <si>
    <t>12304-1090</t>
  </si>
  <si>
    <t>12180-2447</t>
  </si>
  <si>
    <t>12065-3200</t>
  </si>
  <si>
    <t>12009-3437</t>
  </si>
  <si>
    <t>13440-2800</t>
  </si>
  <si>
    <t>12208-1708</t>
  </si>
  <si>
    <t>12180-3289</t>
  </si>
  <si>
    <t>12078-6413</t>
  </si>
  <si>
    <t>12078-1204</t>
  </si>
  <si>
    <t>12801-4381</t>
  </si>
  <si>
    <t>12118-3530</t>
  </si>
  <si>
    <t>12303-3805</t>
  </si>
  <si>
    <t>12010-1054</t>
  </si>
  <si>
    <t>12206-0000</t>
  </si>
  <si>
    <t>12801-4511</t>
  </si>
  <si>
    <t>12065-3763</t>
  </si>
  <si>
    <t>12065-6237</t>
  </si>
  <si>
    <t>12180-2260</t>
  </si>
  <si>
    <t>12303-5438</t>
  </si>
  <si>
    <t>12305-1004</t>
  </si>
  <si>
    <t>12801-4302</t>
  </si>
  <si>
    <t>12019-2618</t>
  </si>
  <si>
    <t>12095-1115</t>
  </si>
  <si>
    <t>12180-2250</t>
  </si>
  <si>
    <t>12078-5713</t>
  </si>
  <si>
    <t>12309-3558</t>
  </si>
  <si>
    <t>12801-4525</t>
  </si>
  <si>
    <t>14437-1111</t>
  </si>
  <si>
    <t>12203-3791</t>
  </si>
  <si>
    <t>12183-1014</t>
  </si>
  <si>
    <t>12305-0000</t>
  </si>
  <si>
    <t>12204-1030</t>
  </si>
  <si>
    <t>12203-5304</t>
  </si>
  <si>
    <t>12866-4308</t>
  </si>
  <si>
    <t>12037-1136</t>
  </si>
  <si>
    <t>13669-2291</t>
  </si>
  <si>
    <t>12110-4029</t>
  </si>
  <si>
    <t>11201-1093</t>
  </si>
  <si>
    <t>12804-1902</t>
  </si>
  <si>
    <t>12804-3013</t>
  </si>
  <si>
    <t>12804-1728</t>
  </si>
  <si>
    <t>12144-9518</t>
  </si>
  <si>
    <t>12206-1916</t>
  </si>
  <si>
    <t>12189-2002</t>
  </si>
  <si>
    <t>11219-2916</t>
  </si>
  <si>
    <t>12180-2075</t>
  </si>
  <si>
    <t>12208-3809</t>
  </si>
  <si>
    <t>12180-3320</t>
  </si>
  <si>
    <t>12203-5396</t>
  </si>
  <si>
    <t>12054-1401</t>
  </si>
  <si>
    <t>12206-1103</t>
  </si>
  <si>
    <t>12305-2236</t>
  </si>
  <si>
    <t>12095-3823</t>
  </si>
  <si>
    <t>12229-0001</t>
  </si>
  <si>
    <t>10940-4133</t>
  </si>
  <si>
    <t>12180-3904</t>
  </si>
  <si>
    <t>12206-1513</t>
  </si>
  <si>
    <t>12205-4200</t>
  </si>
  <si>
    <t>12095-1501</t>
  </si>
  <si>
    <t>12180-8850</t>
  </si>
  <si>
    <t>12084-3505</t>
  </si>
  <si>
    <t>12184-9696</t>
  </si>
  <si>
    <t>13601-4071</t>
  </si>
  <si>
    <t>14221-5367</t>
  </si>
  <si>
    <t>12019-1030</t>
  </si>
  <si>
    <t>12033-9750</t>
  </si>
  <si>
    <t>12303-1238</t>
  </si>
  <si>
    <t>12309-4725</t>
  </si>
  <si>
    <t>10461-2301</t>
  </si>
  <si>
    <t>11374-2546</t>
  </si>
  <si>
    <t>12167-1712</t>
  </si>
  <si>
    <t>11514-1823</t>
  </si>
  <si>
    <t>12095-2308</t>
  </si>
  <si>
    <t>Home and Community Based Services</t>
  </si>
  <si>
    <t>12203-1416</t>
  </si>
  <si>
    <t>14622-2157</t>
  </si>
  <si>
    <t>12204-2726</t>
  </si>
  <si>
    <t>10595-1530</t>
  </si>
  <si>
    <t>12180-2839</t>
  </si>
  <si>
    <t>13905-4705</t>
  </si>
  <si>
    <t>12110-1000</t>
  </si>
  <si>
    <t>10452-1401</t>
  </si>
  <si>
    <t>12801-4313</t>
  </si>
  <si>
    <t>11040-1436</t>
  </si>
  <si>
    <t>12561-1410</t>
  </si>
  <si>
    <t>12803-1285</t>
  </si>
  <si>
    <t>12010-0000</t>
  </si>
  <si>
    <t>12095-3725</t>
  </si>
  <si>
    <t>12308-3170</t>
  </si>
  <si>
    <t>12206-5012</t>
  </si>
  <si>
    <t>12043-5111</t>
  </si>
  <si>
    <t>13642-1040</t>
  </si>
  <si>
    <t>12047-2836</t>
  </si>
  <si>
    <t>12208-1738</t>
  </si>
  <si>
    <t>12306-2102</t>
  </si>
  <si>
    <t>12010-4305</t>
  </si>
  <si>
    <t>Mental Health:: Practitioner - Non-Primary Care Provider (PCP):: Practitioner - Primary Care Provider (PCP)</t>
  </si>
  <si>
    <t>All Other:: Mental Health:: Practitioner - Primary Care Provider (PCP)</t>
  </si>
  <si>
    <t>12180-2451</t>
  </si>
  <si>
    <t>12203-7924</t>
  </si>
  <si>
    <t>12010-4612</t>
  </si>
  <si>
    <t>11030-3816</t>
  </si>
  <si>
    <t>10013-4615</t>
  </si>
  <si>
    <t>12401-4946</t>
  </si>
  <si>
    <t>10605-1319</t>
  </si>
  <si>
    <t>13357-1530</t>
  </si>
  <si>
    <t>12516-1454</t>
  </si>
  <si>
    <t>12095-2828</t>
  </si>
  <si>
    <t>07030-8700</t>
  </si>
  <si>
    <t>13501-5930</t>
  </si>
  <si>
    <t>12054-1903</t>
  </si>
  <si>
    <t>10461-1138</t>
  </si>
  <si>
    <t>12054-1311</t>
  </si>
  <si>
    <t>12209-2225</t>
  </si>
  <si>
    <t>12203-2637</t>
  </si>
  <si>
    <t>12208-2912</t>
  </si>
  <si>
    <t>12095-1002</t>
  </si>
  <si>
    <t>12078-9999</t>
  </si>
  <si>
    <t>12144-4542</t>
  </si>
  <si>
    <t>12180-4601</t>
  </si>
  <si>
    <t>13326-1301</t>
  </si>
  <si>
    <t>12203-1401</t>
  </si>
  <si>
    <t>12054-1352</t>
  </si>
  <si>
    <t>12182-3237</t>
  </si>
  <si>
    <t>12054-9713</t>
  </si>
  <si>
    <t>12401-4626</t>
  </si>
  <si>
    <t>12075-1203</t>
  </si>
  <si>
    <t>12208-3462</t>
  </si>
  <si>
    <t>12065-2418</t>
  </si>
  <si>
    <t>12054-1124</t>
  </si>
  <si>
    <t>12037-1508</t>
  </si>
  <si>
    <t>12801-4349</t>
  </si>
  <si>
    <t>12110-3905</t>
  </si>
  <si>
    <t>12078-3211</t>
  </si>
  <si>
    <t>12302-2427</t>
  </si>
  <si>
    <t>12831-1856</t>
  </si>
  <si>
    <t>12047-2217</t>
  </si>
  <si>
    <t>10016-6402</t>
  </si>
  <si>
    <t>12020-1434</t>
  </si>
  <si>
    <t>12020-1367</t>
  </si>
  <si>
    <t>11219-3424</t>
  </si>
  <si>
    <t>11777-2119</t>
  </si>
  <si>
    <t>12095-2316</t>
  </si>
  <si>
    <t>12010-4309</t>
  </si>
  <si>
    <t>12302-4523</t>
  </si>
  <si>
    <t>12866-2953</t>
  </si>
  <si>
    <t>12065-3694</t>
  </si>
  <si>
    <t>All Other:: Case Management / Health Home:: Clinic:: Hospital:: Mental Health:: Pharmacy</t>
  </si>
  <si>
    <t>12207-2912</t>
  </si>
  <si>
    <t>12207-2707</t>
  </si>
  <si>
    <t>12159-9356</t>
  </si>
  <si>
    <t>12183-1555</t>
  </si>
  <si>
    <t>12020-4428</t>
  </si>
  <si>
    <t>12206-3001</t>
  </si>
  <si>
    <t>All Other:: Case Management / Health Home:: Mental Health:: Substance Abuse</t>
  </si>
  <si>
    <t>12206-1514</t>
  </si>
  <si>
    <t>12831-1308</t>
  </si>
  <si>
    <t>12804-3012</t>
  </si>
  <si>
    <t>12804-1535</t>
  </si>
  <si>
    <t>12078-3968</t>
  </si>
  <si>
    <t>13790-2544</t>
  </si>
  <si>
    <t>11375-5553</t>
  </si>
  <si>
    <t>11205-1600</t>
  </si>
  <si>
    <t>12303-3851</t>
  </si>
  <si>
    <t>12304-2245</t>
  </si>
  <si>
    <t>12302-5000</t>
  </si>
  <si>
    <t>12866-2919</t>
  </si>
  <si>
    <t>12065-2924</t>
  </si>
  <si>
    <t>12020-4419</t>
  </si>
  <si>
    <t>12309-6012</t>
  </si>
  <si>
    <t>12110-2150</t>
  </si>
  <si>
    <t>12010-8185</t>
  </si>
  <si>
    <t>12010-5635</t>
  </si>
  <si>
    <t>12804-1452</t>
  </si>
  <si>
    <t>12804-1451</t>
  </si>
  <si>
    <t>13502-4828</t>
  </si>
  <si>
    <t>12180-2501</t>
  </si>
  <si>
    <t>12180-6425</t>
  </si>
  <si>
    <t>12204-2708</t>
  </si>
  <si>
    <t>12206-1101</t>
  </si>
  <si>
    <t>12302-4818</t>
  </si>
  <si>
    <t>12534-3001</t>
  </si>
  <si>
    <t>Case Management / Health Home:: Home and Community Based Services:: Mental Health</t>
  </si>
  <si>
    <t>12866-4411</t>
  </si>
  <si>
    <t>12208-3479</t>
  </si>
  <si>
    <t>11214-1207</t>
  </si>
  <si>
    <t>13329-1237</t>
  </si>
  <si>
    <t>12010-3224</t>
  </si>
  <si>
    <t>11210-3946</t>
  </si>
  <si>
    <t>12180-1717</t>
  </si>
  <si>
    <t>13202-2240</t>
  </si>
  <si>
    <t>12305-2414</t>
  </si>
  <si>
    <t>12866-2958</t>
  </si>
  <si>
    <t>11554-1859</t>
  </si>
  <si>
    <t>12020-6236</t>
  </si>
  <si>
    <t>10039-3027</t>
  </si>
  <si>
    <t>12065-5646</t>
  </si>
  <si>
    <t>12305-1005</t>
  </si>
  <si>
    <t>12414-1215</t>
  </si>
  <si>
    <t>12208-2998</t>
  </si>
  <si>
    <t>12414-1237</t>
  </si>
  <si>
    <t>12306-6506</t>
  </si>
  <si>
    <t>12305-2100</t>
  </si>
  <si>
    <t>13212-1670</t>
  </si>
  <si>
    <t>12068-4830</t>
  </si>
  <si>
    <t>11215-3609</t>
  </si>
  <si>
    <t>12901-1438</t>
  </si>
  <si>
    <t>12203-3718</t>
  </si>
  <si>
    <t>14620-2733</t>
  </si>
  <si>
    <t>12010-7418</t>
  </si>
  <si>
    <t>12110-5600</t>
  </si>
  <si>
    <t>11501-3957</t>
  </si>
  <si>
    <t>12208-3103</t>
  </si>
  <si>
    <t>12305-2302</t>
  </si>
  <si>
    <t>12308-2426</t>
  </si>
  <si>
    <t>12009-9454</t>
  </si>
  <si>
    <t>11563-2519</t>
  </si>
  <si>
    <t>34292-7553</t>
  </si>
  <si>
    <t>12095-3213</t>
  </si>
  <si>
    <t>10457-5221</t>
  </si>
  <si>
    <t>12302-3121</t>
  </si>
  <si>
    <t>13452-1017</t>
  </si>
  <si>
    <t>12208-3420</t>
  </si>
  <si>
    <t>12065-3646</t>
  </si>
  <si>
    <t>12302-2146</t>
  </si>
  <si>
    <t>12110-3528</t>
  </si>
  <si>
    <t>14221-3647</t>
  </si>
  <si>
    <t>12180-3411</t>
  </si>
  <si>
    <t>12047-3016</t>
  </si>
  <si>
    <t>12019-0000</t>
  </si>
  <si>
    <t>12203-5335</t>
  </si>
  <si>
    <t>12065-1018</t>
  </si>
  <si>
    <t>12010-9999</t>
  </si>
  <si>
    <t>12065-5644</t>
  </si>
  <si>
    <t>12180-7077</t>
  </si>
  <si>
    <t>12308-3034</t>
  </si>
  <si>
    <t>12180-2108</t>
  </si>
  <si>
    <t>12205-1438</t>
  </si>
  <si>
    <t>10029-7406</t>
  </si>
  <si>
    <t>10701-1310</t>
  </si>
  <si>
    <t>12208-1744</t>
  </si>
  <si>
    <t>12180-1762</t>
  </si>
  <si>
    <t>14843-1933</t>
  </si>
  <si>
    <t>12180-1600</t>
  </si>
  <si>
    <t>12208-1742</t>
  </si>
  <si>
    <t>12866-3202</t>
  </si>
  <si>
    <t>12208-2710</t>
  </si>
  <si>
    <t>12484-5120</t>
  </si>
  <si>
    <t>23507-1910</t>
  </si>
  <si>
    <t>12203-3496</t>
  </si>
  <si>
    <t>12211-2526</t>
  </si>
  <si>
    <t>12202-1240</t>
  </si>
  <si>
    <t>12801-4413</t>
  </si>
  <si>
    <t>12180-3637</t>
  </si>
  <si>
    <t>12518-1476</t>
  </si>
  <si>
    <t>11803-4914</t>
  </si>
  <si>
    <t>12180-3928</t>
  </si>
  <si>
    <t>12477-4619</t>
  </si>
  <si>
    <t>12065-2019</t>
  </si>
  <si>
    <t>12866-8624</t>
  </si>
  <si>
    <t>10461-1119</t>
  </si>
  <si>
    <t>12866-6050</t>
  </si>
  <si>
    <t>12804-4007</t>
  </si>
  <si>
    <t>13905-4246</t>
  </si>
  <si>
    <t>12887-1543</t>
  </si>
  <si>
    <t>11021-5310</t>
  </si>
  <si>
    <t>12534-2907</t>
  </si>
  <si>
    <t>12027-0569</t>
  </si>
  <si>
    <t>12202-1027</t>
  </si>
  <si>
    <t>12206-5014</t>
  </si>
  <si>
    <t>12202-0000</t>
  </si>
  <si>
    <t>12180-6646</t>
  </si>
  <si>
    <t>12065-2062</t>
  </si>
  <si>
    <t>12208-3917</t>
  </si>
  <si>
    <t>13413-5332</t>
  </si>
  <si>
    <t>12065-3890</t>
  </si>
  <si>
    <t>28376-7979</t>
  </si>
  <si>
    <t>10701-1301</t>
  </si>
  <si>
    <t>12866-6049</t>
  </si>
  <si>
    <t>10453-4303</t>
  </si>
  <si>
    <t>12205-5945</t>
  </si>
  <si>
    <t>11203-2056</t>
  </si>
  <si>
    <t>12141-0000</t>
  </si>
  <si>
    <t>13676-1786</t>
  </si>
  <si>
    <t>13790-2107</t>
  </si>
  <si>
    <t>10604-2907</t>
  </si>
  <si>
    <t>12206-1069</t>
  </si>
  <si>
    <t>12601-3947</t>
  </si>
  <si>
    <t>12205-1474</t>
  </si>
  <si>
    <t>12204-1083</t>
  </si>
  <si>
    <t>12534-3016</t>
  </si>
  <si>
    <t>10901-4812</t>
  </si>
  <si>
    <t>11040-1402</t>
  </si>
  <si>
    <t>13669-1142</t>
  </si>
  <si>
    <t>10457-7606</t>
  </si>
  <si>
    <t>12159-9222</t>
  </si>
  <si>
    <t>12074-2326</t>
  </si>
  <si>
    <t>11772-8809</t>
  </si>
  <si>
    <t>12801-2974</t>
  </si>
  <si>
    <t>12428-5612</t>
  </si>
  <si>
    <t>12206-1070</t>
  </si>
  <si>
    <t>12047-2629</t>
  </si>
  <si>
    <t>11570-1000</t>
  </si>
  <si>
    <t>12110-1026</t>
  </si>
  <si>
    <t>12866-8651</t>
  </si>
  <si>
    <t>12571-0000</t>
  </si>
  <si>
    <t>10467-2836</t>
  </si>
  <si>
    <t>14424-1731</t>
  </si>
  <si>
    <t>10011-8305</t>
  </si>
  <si>
    <t>01247-2550</t>
  </si>
  <si>
    <t>10708-3403</t>
  </si>
  <si>
    <t>10029-6503</t>
  </si>
  <si>
    <t>12208-1919</t>
  </si>
  <si>
    <t>12110-2193</t>
  </si>
  <si>
    <t>12309-4602</t>
  </si>
  <si>
    <t>12205-1441</t>
  </si>
  <si>
    <t>12203-0000</t>
  </si>
  <si>
    <t>10604-2922</t>
  </si>
  <si>
    <t>12182-1620</t>
  </si>
  <si>
    <t>12983-5644</t>
  </si>
  <si>
    <t>12309-4302</t>
  </si>
  <si>
    <t>11238-4266</t>
  </si>
  <si>
    <t>12205-6437</t>
  </si>
  <si>
    <t>01230-1886</t>
  </si>
  <si>
    <t>12401-4692</t>
  </si>
  <si>
    <t>11234-2607</t>
  </si>
  <si>
    <t>12205-5531</t>
  </si>
  <si>
    <t>12309-4797</t>
  </si>
  <si>
    <t>11203-2054</t>
  </si>
  <si>
    <t>12205-1417</t>
  </si>
  <si>
    <t>12084-3504</t>
  </si>
  <si>
    <t>05201-5018</t>
  </si>
  <si>
    <t>11201-6557</t>
  </si>
  <si>
    <t>33901-5856</t>
  </si>
  <si>
    <t>12043-5144</t>
  </si>
  <si>
    <t>12180-2849</t>
  </si>
  <si>
    <t>13502-5416</t>
  </si>
  <si>
    <t>11772-4870</t>
  </si>
  <si>
    <t>10011-6842</t>
  </si>
  <si>
    <t>11235-6826</t>
  </si>
  <si>
    <t>12414-2010</t>
  </si>
  <si>
    <t>13820-2629</t>
  </si>
  <si>
    <t>12010-1044</t>
  </si>
  <si>
    <t>12090-0100</t>
  </si>
  <si>
    <t>12110-1028</t>
  </si>
  <si>
    <t>11412-3200</t>
  </si>
  <si>
    <t>12061-4020</t>
  </si>
  <si>
    <t>12180-2467</t>
  </si>
  <si>
    <t>10952-3372</t>
  </si>
  <si>
    <t>12078-1203</t>
  </si>
  <si>
    <t>10305-3436</t>
  </si>
  <si>
    <t>12182-1821</t>
  </si>
  <si>
    <t>12305-1406</t>
  </si>
  <si>
    <t>12084-9206</t>
  </si>
  <si>
    <t>13163-0007</t>
  </si>
  <si>
    <t>13820-2527</t>
  </si>
  <si>
    <t>10119-0206</t>
  </si>
  <si>
    <t>10023-7902</t>
  </si>
  <si>
    <t>12550-5245</t>
  </si>
  <si>
    <t>11706-7339</t>
  </si>
  <si>
    <t>12866-6009</t>
  </si>
  <si>
    <t>12209-1543</t>
  </si>
  <si>
    <t>12209-1795</t>
  </si>
  <si>
    <t>10473-2519</t>
  </si>
  <si>
    <t>12953-1238</t>
  </si>
  <si>
    <t>12020-3329</t>
  </si>
  <si>
    <t>12010-4306</t>
  </si>
  <si>
    <t>12118-2240</t>
  </si>
  <si>
    <t>12010-8191</t>
  </si>
  <si>
    <t>12206-1043</t>
  </si>
  <si>
    <t>12010-7550</t>
  </si>
  <si>
    <t>12208-3321</t>
  </si>
  <si>
    <t>10017-5626</t>
  </si>
  <si>
    <t>13501-5642</t>
  </si>
  <si>
    <t>12302-4224</t>
  </si>
  <si>
    <t>12866-2906</t>
  </si>
  <si>
    <t>12208-3472</t>
  </si>
  <si>
    <t>12065-5628</t>
  </si>
  <si>
    <t>12206-2216</t>
  </si>
  <si>
    <t>12302-2533</t>
  </si>
  <si>
    <t>12205-4840</t>
  </si>
  <si>
    <t>12534-2900</t>
  </si>
  <si>
    <t>12302-4114</t>
  </si>
  <si>
    <t>13224-1704</t>
  </si>
  <si>
    <t>12019-2547</t>
  </si>
  <si>
    <t>12180-1403</t>
  </si>
  <si>
    <t>12204-0000</t>
  </si>
  <si>
    <t>12545-1464</t>
  </si>
  <si>
    <t>11213-1122</t>
  </si>
  <si>
    <t>12866-5142</t>
  </si>
  <si>
    <t>12304-1008</t>
  </si>
  <si>
    <t>11563-2501</t>
  </si>
  <si>
    <t>12203-5399</t>
  </si>
  <si>
    <t>12159-9315</t>
  </si>
  <si>
    <t>11944-2206</t>
  </si>
  <si>
    <t>13350-2016</t>
  </si>
  <si>
    <t>13346-9575</t>
  </si>
  <si>
    <t>11374-1127</t>
  </si>
  <si>
    <t>13413-1001</t>
  </si>
  <si>
    <t>05401-3456</t>
  </si>
  <si>
    <t>14203-1126</t>
  </si>
  <si>
    <t>11570-5254</t>
  </si>
  <si>
    <t>12110-1025</t>
  </si>
  <si>
    <t>13820-2058</t>
  </si>
  <si>
    <t>12144-9474</t>
  </si>
  <si>
    <t>10075-0819</t>
  </si>
  <si>
    <t>11725-4403</t>
  </si>
  <si>
    <t>12208-3007</t>
  </si>
  <si>
    <t>12208-2126</t>
  </si>
  <si>
    <t>12184-2303</t>
  </si>
  <si>
    <t>10469-4806</t>
  </si>
  <si>
    <t>12211-1467</t>
  </si>
  <si>
    <t>12210-2304</t>
  </si>
  <si>
    <t>12832-5713</t>
  </si>
  <si>
    <t>12208-2614</t>
  </si>
  <si>
    <t>13502-5313</t>
  </si>
  <si>
    <t>10466-2604</t>
  </si>
  <si>
    <t>12206-2213</t>
  </si>
  <si>
    <t>Lopez, Janeen NP</t>
  </si>
  <si>
    <t>E0075449</t>
  </si>
  <si>
    <t>LOPEZ JANEEN ELLEN</t>
  </si>
  <si>
    <t>mryan@communitycare.com</t>
  </si>
  <si>
    <t>LOPEZ JANEEN MS.</t>
  </si>
  <si>
    <t>26 BLEECKER ST</t>
  </si>
  <si>
    <t>10012-2413</t>
  </si>
  <si>
    <t>LaHut, Barbara NP</t>
  </si>
  <si>
    <t>E0112122</t>
  </si>
  <si>
    <t>LAHUT BARBARA K</t>
  </si>
  <si>
    <t>LAHUT BARBARA</t>
  </si>
  <si>
    <t>Lamanna, Rebecca NP</t>
  </si>
  <si>
    <t>E0440144</t>
  </si>
  <si>
    <t>LAMANNA REBECCA</t>
  </si>
  <si>
    <t>Mawad-Melendez, Lydia MD</t>
  </si>
  <si>
    <t>E0343364</t>
  </si>
  <si>
    <t>MAWAD MELENDEZ LYDIA</t>
  </si>
  <si>
    <t>Allison DeMarco</t>
  </si>
  <si>
    <t>eetzkorn@nycap.rr.com</t>
  </si>
  <si>
    <t>5010 STATE HIGHWAY 30 STE G-02</t>
  </si>
  <si>
    <t>Brahmbhatt, Rajmayur MD</t>
  </si>
  <si>
    <t>E0426853</t>
  </si>
  <si>
    <t>BRAHMBHATT RAJMAYUR P</t>
  </si>
  <si>
    <t>BRAHMBHATT RAJMAYUR</t>
  </si>
  <si>
    <t>565 ABBOTT RD RM 8-632</t>
  </si>
  <si>
    <t>14220-2039</t>
  </si>
  <si>
    <t>Conjalka, Michael MD</t>
  </si>
  <si>
    <t>E0221386</t>
  </si>
  <si>
    <t>CONJALKA MICHAEL S         MD</t>
  </si>
  <si>
    <t>Sarah Eipp</t>
  </si>
  <si>
    <t>Sarah.eipp@smha.org</t>
  </si>
  <si>
    <t>CONJALKA MICHAEL DR.</t>
  </si>
  <si>
    <t>33 W 81ST ST</t>
  </si>
  <si>
    <t>10024-6009</t>
  </si>
  <si>
    <t>Wells, Catherine MD</t>
  </si>
  <si>
    <t>E0336107</t>
  </si>
  <si>
    <t>WELLS CATHERINE</t>
  </si>
  <si>
    <t>WELLS CATHERINE DR.</t>
  </si>
  <si>
    <t>St. Catherine's Center for Children</t>
  </si>
  <si>
    <t>E0144471</t>
  </si>
  <si>
    <t>ST CATHERINES CTR/CHILD FBT</t>
  </si>
  <si>
    <t>Frank Pindiak</t>
  </si>
  <si>
    <t>(518) 453-6745</t>
  </si>
  <si>
    <t>fpindiak@st-cath.org</t>
  </si>
  <si>
    <t>ST. CATHERINE'S CENTER FOR CHILDREN</t>
  </si>
  <si>
    <t>ST CATHERINE CENTER FOR CHILD</t>
  </si>
  <si>
    <t>30 N MAIN AVE</t>
  </si>
  <si>
    <t>12203-1498</t>
  </si>
  <si>
    <t>Heather Stahura, MD</t>
  </si>
  <si>
    <t>STAHURA HEATHER</t>
  </si>
  <si>
    <t>Carrasco, Andrea MD</t>
  </si>
  <si>
    <t>E0072224</t>
  </si>
  <si>
    <t>CARRASCO ANDREA Y MD</t>
  </si>
  <si>
    <t>CARRASCO ANDREA</t>
  </si>
  <si>
    <t>ROTTERDAM</t>
  </si>
  <si>
    <t>Steven Hsu, MD</t>
  </si>
  <si>
    <t>E0386320</t>
  </si>
  <si>
    <t>HSU STEVEN</t>
  </si>
  <si>
    <t>HSU STEVEN DR.</t>
  </si>
  <si>
    <t>HSU STEVEN HUAN-LING</t>
  </si>
  <si>
    <t>470 CLARKSON AVE</t>
  </si>
  <si>
    <t>11203-2012</t>
  </si>
  <si>
    <t>Alderisio, William MD</t>
  </si>
  <si>
    <t>E0185332</t>
  </si>
  <si>
    <t>ALDERISIO WILLIAM GEORGE MD</t>
  </si>
  <si>
    <t>ALDERISIO WILLIAM DR.</t>
  </si>
  <si>
    <t># 1300</t>
  </si>
  <si>
    <t>06069-2095</t>
  </si>
  <si>
    <t>Monserrate, Nicole MD</t>
  </si>
  <si>
    <t>E0285444</t>
  </si>
  <si>
    <t>MONSERRATE NICOLE MARIE MD</t>
  </si>
  <si>
    <t>MONSERRATE NICOLE DR.</t>
  </si>
  <si>
    <t>Herr, Allen MD</t>
  </si>
  <si>
    <t>E0131743</t>
  </si>
  <si>
    <t>HERR ALLEN MICHAEL MD</t>
  </si>
  <si>
    <t>HERR ALLEN</t>
  </si>
  <si>
    <t>HERR ALLEN MICHAEL</t>
  </si>
  <si>
    <t>John Lagonikos, MD</t>
  </si>
  <si>
    <t>E0344526</t>
  </si>
  <si>
    <t>LAGONIKOS JOHN</t>
  </si>
  <si>
    <t>LAGONIKOS JOHN HARRY</t>
  </si>
  <si>
    <t>301 E MAIN ST</t>
  </si>
  <si>
    <t>11706-8408</t>
  </si>
  <si>
    <t>Cleopatra Laicer, DO</t>
  </si>
  <si>
    <t>E0371474</t>
  </si>
  <si>
    <t>LAICER CLEOPATRA</t>
  </si>
  <si>
    <t>LAICER CLEOPATRA DR.</t>
  </si>
  <si>
    <t>Erika Spadafora, NP</t>
  </si>
  <si>
    <t>E0443076</t>
  </si>
  <si>
    <t>SPADAFORA ERIKA</t>
  </si>
  <si>
    <t>Brian Litz</t>
  </si>
  <si>
    <t>blitz@capcare.com</t>
  </si>
  <si>
    <t>Dascher, M RD</t>
  </si>
  <si>
    <t>E0389104</t>
  </si>
  <si>
    <t>DASCHER M CATHERINE</t>
  </si>
  <si>
    <t>DASCHER CATHY</t>
  </si>
  <si>
    <t>Reed-Esper, Sarah MD</t>
  </si>
  <si>
    <t>E0108645</t>
  </si>
  <si>
    <t>REED-ESPER SARAH NICOLE</t>
  </si>
  <si>
    <t>REED-ESPER SARAH</t>
  </si>
  <si>
    <t>AMC DPT RADIOLOGY</t>
  </si>
  <si>
    <t>Puranik, Arun MD</t>
  </si>
  <si>
    <t>E0206473</t>
  </si>
  <si>
    <t>PURANIK ARUN MD</t>
  </si>
  <si>
    <t>PURANIK ARUN</t>
  </si>
  <si>
    <t>CAP DIST RAD BX 251</t>
  </si>
  <si>
    <t>Amanda Burns, PA</t>
  </si>
  <si>
    <t>E0446786</t>
  </si>
  <si>
    <t>BURNS AMANDA RACHEL</t>
  </si>
  <si>
    <t>Craig Storrow</t>
  </si>
  <si>
    <t>(201) 892-3832</t>
  </si>
  <si>
    <t>storrowc@ellismedicine.org</t>
  </si>
  <si>
    <t>BURNS AMANDA</t>
  </si>
  <si>
    <t>Oliveri, Courtney LMSW</t>
  </si>
  <si>
    <t>Elizabeth Cole</t>
  </si>
  <si>
    <t>(518) 591-4453</t>
  </si>
  <si>
    <t>ecole@wmyhealth.org</t>
  </si>
  <si>
    <t>OLIVERI COURTNEY</t>
  </si>
  <si>
    <t>Siebeneck, Aaron DPM</t>
  </si>
  <si>
    <t>E0073066</t>
  </si>
  <si>
    <t>SIEBENECK AARON J DPM</t>
  </si>
  <si>
    <t>SIEBENECK AARON DR.</t>
  </si>
  <si>
    <t>711 TROY-SCHDY RD</t>
  </si>
  <si>
    <t>Michael Carney, PA</t>
  </si>
  <si>
    <t>E0431617</t>
  </si>
  <si>
    <t>CARNEY MICHAEL</t>
  </si>
  <si>
    <t>Brodsky, Laura AuD</t>
  </si>
  <si>
    <t>E0086688</t>
  </si>
  <si>
    <t>BRODSKY LAURA F</t>
  </si>
  <si>
    <t>BRODSKY LAURA</t>
  </si>
  <si>
    <t>711 TROY SCHENECTADY RD STE 105</t>
  </si>
  <si>
    <t>Reutzel, Laura NP</t>
  </si>
  <si>
    <t>E0009040</t>
  </si>
  <si>
    <t>REUTZEL LAURA</t>
  </si>
  <si>
    <t>Giramonti, Karla NP</t>
  </si>
  <si>
    <t>E0074384</t>
  </si>
  <si>
    <t>GIRAMONTI KARLA MICHELLE</t>
  </si>
  <si>
    <t>GIRAMONTI KARLA</t>
  </si>
  <si>
    <t>AMC DEPT SURGERY</t>
  </si>
  <si>
    <t>Swensen, Keith PT</t>
  </si>
  <si>
    <t>E0086687</t>
  </si>
  <si>
    <t>SWENSEN KEITH</t>
  </si>
  <si>
    <t>1735 ROUTE 9 STE 101</t>
  </si>
  <si>
    <t>Frederick Griffiths, MD</t>
  </si>
  <si>
    <t>E0446200</t>
  </si>
  <si>
    <t>GRIFFITHS FREDERICK</t>
  </si>
  <si>
    <t>GRIFFITHS FREDERICK DR.</t>
  </si>
  <si>
    <t>GRIFFITHS FREDERICK STEN</t>
  </si>
  <si>
    <t>Fisher, Hugh MD</t>
  </si>
  <si>
    <t>E0262057</t>
  </si>
  <si>
    <t>FISHER HUGH A G MD</t>
  </si>
  <si>
    <t>FISHER HUGH</t>
  </si>
  <si>
    <t>FISHER HUGH A G</t>
  </si>
  <si>
    <t>47 NEW SCOTLAND AVE RM K218</t>
  </si>
  <si>
    <t>John Laldin, MD</t>
  </si>
  <si>
    <t>E0362705</t>
  </si>
  <si>
    <t>LALDIN JOHN SAMUEL</t>
  </si>
  <si>
    <t>LALDIN JOHN DR.</t>
  </si>
  <si>
    <t>830 WASHINGTON ST</t>
  </si>
  <si>
    <t>13601-4034</t>
  </si>
  <si>
    <t>Megan Loucks, PA</t>
  </si>
  <si>
    <t>E0416327</t>
  </si>
  <si>
    <t>LOUCKS MEGAN CIERA</t>
  </si>
  <si>
    <t>LOUCKS MEGAN</t>
  </si>
  <si>
    <t>Legal Aid Society of Northeastern New York</t>
  </si>
  <si>
    <t>Lillian Moy</t>
  </si>
  <si>
    <t>(518) 689-6304</t>
  </si>
  <si>
    <t>lmoy@lasnny.org</t>
  </si>
  <si>
    <t>55 Colvin Avenue</t>
  </si>
  <si>
    <t>Akuoko, Nana PA</t>
  </si>
  <si>
    <t>E0432268</t>
  </si>
  <si>
    <t>AKUOKO NANA</t>
  </si>
  <si>
    <t>Deckelbaum, Scott DO</t>
  </si>
  <si>
    <t>E0019554</t>
  </si>
  <si>
    <t>DECKELBAUM SCOTT HOWARD MD</t>
  </si>
  <si>
    <t>DECKELBAUM SCOTT</t>
  </si>
  <si>
    <t>Gabay, Emilie NP</t>
  </si>
  <si>
    <t>E0449002</t>
  </si>
  <si>
    <t>GABAY EMILIE MARIE</t>
  </si>
  <si>
    <t>GABAY EMILIE MS.</t>
  </si>
  <si>
    <t>Marchand, Maurice MD</t>
  </si>
  <si>
    <t>E0337416</t>
  </si>
  <si>
    <t>MARCHLAND MAURICE E</t>
  </si>
  <si>
    <t>MARCHAND MAURICE DR.</t>
  </si>
  <si>
    <t>MARCHAND MAURICE E</t>
  </si>
  <si>
    <t>Anthony Iannuccillo, MD</t>
  </si>
  <si>
    <t>E0002163</t>
  </si>
  <si>
    <t>IANNUCCILLO ANTHONY</t>
  </si>
  <si>
    <t>IANNUCCILLO ANTHONY DR.</t>
  </si>
  <si>
    <t>IANNUCCILLO ANTHONY ROBERT MD</t>
  </si>
  <si>
    <t>Patterson, Norman MD</t>
  </si>
  <si>
    <t>E0216122</t>
  </si>
  <si>
    <t>PATTERSON NORMAN W         MD</t>
  </si>
  <si>
    <t>PATTERSON NORMAN</t>
  </si>
  <si>
    <t>Jill Martin, NP</t>
  </si>
  <si>
    <t>E0283485</t>
  </si>
  <si>
    <t>MARTIN JILL</t>
  </si>
  <si>
    <t>MARTIN JILL MARIE</t>
  </si>
  <si>
    <t>Rachel Baerga-Duperoy, MD</t>
  </si>
  <si>
    <t>E0349150</t>
  </si>
  <si>
    <t>BAERGA-DUPEROY RACHEL</t>
  </si>
  <si>
    <t>600 ROE AVE</t>
  </si>
  <si>
    <t>ELMIRA</t>
  </si>
  <si>
    <t>14905-1629</t>
  </si>
  <si>
    <t>Maitland, Ceceleta MD</t>
  </si>
  <si>
    <t>E0112737</t>
  </si>
  <si>
    <t>MAITLAND CECELETA Y MD</t>
  </si>
  <si>
    <t>MAITLAND CECELETA</t>
  </si>
  <si>
    <t>MAITLAND CECELETA YVONNE</t>
  </si>
  <si>
    <t>Hugo Hanson, DO</t>
  </si>
  <si>
    <t>E0451842</t>
  </si>
  <si>
    <t>HANSON HUGO HENRY</t>
  </si>
  <si>
    <t>HANSON HUGO DR.</t>
  </si>
  <si>
    <t>Kaufman, Ronald MD</t>
  </si>
  <si>
    <t>E0172430</t>
  </si>
  <si>
    <t>KAUFMAN RONALD P JR  MD</t>
  </si>
  <si>
    <t>KAUFMAN RONALD</t>
  </si>
  <si>
    <t>23 HACKETT BLVD</t>
  </si>
  <si>
    <t>12208-3436</t>
  </si>
  <si>
    <t>Whalen, Shane LMSW</t>
  </si>
  <si>
    <t>(518) 668-3422</t>
  </si>
  <si>
    <t>WHALEN SHANE</t>
  </si>
  <si>
    <t>Scott Purga, MD</t>
  </si>
  <si>
    <t>E0452007</t>
  </si>
  <si>
    <t>PURGA SCOTT LAWRENCE</t>
  </si>
  <si>
    <t>PURGA SCOTT</t>
  </si>
  <si>
    <t>Borja, Natalia NP</t>
  </si>
  <si>
    <t>E0446541</t>
  </si>
  <si>
    <t>BORJA NATALIA</t>
  </si>
  <si>
    <t>Julie Scherer, NP</t>
  </si>
  <si>
    <t>E0435230</t>
  </si>
  <si>
    <t>SCHERER JULIE SPEAR</t>
  </si>
  <si>
    <t>SCHERER JULIE</t>
  </si>
  <si>
    <t>6 EXECUTIVE PARK DRI</t>
  </si>
  <si>
    <t>Phillip Veith, MD</t>
  </si>
  <si>
    <t>E0428121</t>
  </si>
  <si>
    <t>VEITH PHILIP EDWIN</t>
  </si>
  <si>
    <t>VEITH PHILIP DR.</t>
  </si>
  <si>
    <t>50 ROUTE 25A</t>
  </si>
  <si>
    <t>11787-1348</t>
  </si>
  <si>
    <t>Washburn, Kate LCSW</t>
  </si>
  <si>
    <t>E0453245</t>
  </si>
  <si>
    <t>WASHBURN KATE E</t>
  </si>
  <si>
    <t>WASHBURN KATE</t>
  </si>
  <si>
    <t>Gross, Julia NP</t>
  </si>
  <si>
    <t>E0372867</t>
  </si>
  <si>
    <t>GROSS JULIA M</t>
  </si>
  <si>
    <t>GROSS JULIA</t>
  </si>
  <si>
    <t>5010 STATE HIGHWAY 30 STE G02</t>
  </si>
  <si>
    <t>McDonald, Matthew DO</t>
  </si>
  <si>
    <t>E0301626</t>
  </si>
  <si>
    <t>MCDONALD MATTHEW DENNIS</t>
  </si>
  <si>
    <t>MCDONALD MATTHEW</t>
  </si>
  <si>
    <t>Svetlana Kovtunova, MD</t>
  </si>
  <si>
    <t>E0019160</t>
  </si>
  <si>
    <t>KOVTUNOVA SVETLANA V MD</t>
  </si>
  <si>
    <t>KOVTUNOVA SVETLANA</t>
  </si>
  <si>
    <t>621 10TH ST</t>
  </si>
  <si>
    <t>NIAGARA FALLS</t>
  </si>
  <si>
    <t>14301-1813</t>
  </si>
  <si>
    <t>Deepak Asti, MD</t>
  </si>
  <si>
    <t>E0412397</t>
  </si>
  <si>
    <t>ASTI DEEPAK</t>
  </si>
  <si>
    <t>Stemper, Erin PT</t>
  </si>
  <si>
    <t>E0043680</t>
  </si>
  <si>
    <t>STEMPER ERIN CLARKE</t>
  </si>
  <si>
    <t>STEMPER ERIN</t>
  </si>
  <si>
    <t>1 WALL ST</t>
  </si>
  <si>
    <t>12065-3851</t>
  </si>
  <si>
    <t>Hoover, Eric MD</t>
  </si>
  <si>
    <t>E0152014</t>
  </si>
  <si>
    <t>HOOVER ERIC MD</t>
  </si>
  <si>
    <t>HOOVER ERIC</t>
  </si>
  <si>
    <t>IMAGECARE</t>
  </si>
  <si>
    <t>Downey, Kathleen MD</t>
  </si>
  <si>
    <t>E0145466</t>
  </si>
  <si>
    <t>DOWNEY KATHLEEN MD</t>
  </si>
  <si>
    <t>DOWNEY KATHLEEN</t>
  </si>
  <si>
    <t>DOWNEY KATHLEEN B</t>
  </si>
  <si>
    <t>Parent, Colleen MD</t>
  </si>
  <si>
    <t>E0310132</t>
  </si>
  <si>
    <t>PARENT COLLEEN E MD</t>
  </si>
  <si>
    <t>PARENT COLLEEN</t>
  </si>
  <si>
    <t>Gerard Barry, MD</t>
  </si>
  <si>
    <t>E0306098</t>
  </si>
  <si>
    <t>GEARD P BARRY MD</t>
  </si>
  <si>
    <t>BARRY GERARD DR.</t>
  </si>
  <si>
    <t>BARRY GERARD PATRICK</t>
  </si>
  <si>
    <t>1220 NEW SCOTLAND RD</t>
  </si>
  <si>
    <t>12159-9386</t>
  </si>
  <si>
    <t>Miah, Chowdhury MD</t>
  </si>
  <si>
    <t>E0440146</t>
  </si>
  <si>
    <t>MIAH CHOWDHURY FURHAD</t>
  </si>
  <si>
    <t>MIAH CHOWDHURY DR.</t>
  </si>
  <si>
    <t>Akin, Richard PA</t>
  </si>
  <si>
    <t>AKIN RICHARD</t>
  </si>
  <si>
    <t>Shechter, Shulamit RD</t>
  </si>
  <si>
    <t>SHECHTER SHULAMIT MS.</t>
  </si>
  <si>
    <t>713 TROY SCHENECTADY RD, SUITE 215</t>
  </si>
  <si>
    <t>Youngelman, Debbie MD</t>
  </si>
  <si>
    <t>E0094898</t>
  </si>
  <si>
    <t>YOUNGELMAN DEBBIE F MD</t>
  </si>
  <si>
    <t>YOUNGELMAN DEBBIE</t>
  </si>
  <si>
    <t>E HUDSON COMM CARE</t>
  </si>
  <si>
    <t>Cooley, Christine MD</t>
  </si>
  <si>
    <t>E0378278</t>
  </si>
  <si>
    <t>COOLEY CHRISTINE</t>
  </si>
  <si>
    <t>COOLEY CHRISTINE LYNNE</t>
  </si>
  <si>
    <t>Jason Bell, MD</t>
  </si>
  <si>
    <t>E0354979</t>
  </si>
  <si>
    <t>BELL JASON HENRY</t>
  </si>
  <si>
    <t>BELL JASON</t>
  </si>
  <si>
    <t>1111 10TH AVE</t>
  </si>
  <si>
    <t>10025-0000</t>
  </si>
  <si>
    <t>Garla, Sreenivas MD</t>
  </si>
  <si>
    <t>E0418967</t>
  </si>
  <si>
    <t>GARLA SREENIVAS</t>
  </si>
  <si>
    <t>GARLA SREENIVAS MR.</t>
  </si>
  <si>
    <t>250 DELAWARE AVENUE</t>
  </si>
  <si>
    <t>Stanford, Patricia NP</t>
  </si>
  <si>
    <t>E0118447</t>
  </si>
  <si>
    <t>STANFORD-METZ PATRICIA ANN</t>
  </si>
  <si>
    <t>STANFORD METZ PATRICIA</t>
  </si>
  <si>
    <t>Newton, Scott MD</t>
  </si>
  <si>
    <t>E0383285</t>
  </si>
  <si>
    <t>NEWTON SCOTT</t>
  </si>
  <si>
    <t>NEWTON SCOTT DR.</t>
  </si>
  <si>
    <t>NEWTON SCOTT WILLIAM</t>
  </si>
  <si>
    <t>Sarah Darnall, PA</t>
  </si>
  <si>
    <t>DARNALL SARAH</t>
  </si>
  <si>
    <t>Rodrigue, Raymond PA</t>
  </si>
  <si>
    <t>E0065999</t>
  </si>
  <si>
    <t>RODRIGUE RAYMOND A RPA</t>
  </si>
  <si>
    <t>RODRIGUE RAY</t>
  </si>
  <si>
    <t>Boucher, Katelyn MHC</t>
  </si>
  <si>
    <t>BOUCHER KATELYN MS.</t>
  </si>
  <si>
    <t>210 CHURCH ST</t>
  </si>
  <si>
    <t>White, Mark MD</t>
  </si>
  <si>
    <t>E0113823</t>
  </si>
  <si>
    <t>WHITE MARK DONALD MD</t>
  </si>
  <si>
    <t>WHITE MARK</t>
  </si>
  <si>
    <t>AMC DEPT OF SURGERY</t>
  </si>
  <si>
    <t>Riggins, Jessica NP</t>
  </si>
  <si>
    <t>E0446124</t>
  </si>
  <si>
    <t>RIGGINS JESSICA LINDEN</t>
  </si>
  <si>
    <t>RIGGINS JESSICA</t>
  </si>
  <si>
    <t xml:space="preserve">Chandra, Anshu </t>
  </si>
  <si>
    <t>E0289167</t>
  </si>
  <si>
    <t>CHANDRA ANSHU</t>
  </si>
  <si>
    <t>CHANDRA ANSHU DR.</t>
  </si>
  <si>
    <t>33 W 42ND ST</t>
  </si>
  <si>
    <t>10036-8005</t>
  </si>
  <si>
    <t>Esposito, Rhonda NP</t>
  </si>
  <si>
    <t>E0442976</t>
  </si>
  <si>
    <t>ESPOSITO RHONDA M</t>
  </si>
  <si>
    <t>ESPOSITO RHONDA</t>
  </si>
  <si>
    <t>Dall, Jacqueline NP</t>
  </si>
  <si>
    <t>E0434423</t>
  </si>
  <si>
    <t>DALL JACQUELINE AIMEE</t>
  </si>
  <si>
    <t>Chelly Hegan</t>
  </si>
  <si>
    <t>chelly@uhpp.org</t>
  </si>
  <si>
    <t>DALL JACQUELINE MS.</t>
  </si>
  <si>
    <t>Benton, Robert MD</t>
  </si>
  <si>
    <t>E0116962</t>
  </si>
  <si>
    <t>BENTON ROBERT E MD</t>
  </si>
  <si>
    <t>BENTON ROBERT</t>
  </si>
  <si>
    <t>BENTON ROBERT EDWARD</t>
  </si>
  <si>
    <t>2231 BURDETT AVE</t>
  </si>
  <si>
    <t>Ryan Walker, MD</t>
  </si>
  <si>
    <t>E0367717</t>
  </si>
  <si>
    <t>WALKER RYAN MCGARRY</t>
  </si>
  <si>
    <t>WALKER RYAN DR.</t>
  </si>
  <si>
    <t>Kise, Meghan NP</t>
  </si>
  <si>
    <t>KISE MEGHAN</t>
  </si>
  <si>
    <t>Ronald Marsh, MD</t>
  </si>
  <si>
    <t>E0175048</t>
  </si>
  <si>
    <t>MARSH RONALD R MD</t>
  </si>
  <si>
    <t>MARSH RONALD DR.</t>
  </si>
  <si>
    <t>MARSH RONALD ROBERT</t>
  </si>
  <si>
    <t>Poli, Kim MD</t>
  </si>
  <si>
    <t>E0093309</t>
  </si>
  <si>
    <t>POLI KIM ANN MD</t>
  </si>
  <si>
    <t>POLI KIM DR.</t>
  </si>
  <si>
    <t>Katz, Linda NP</t>
  </si>
  <si>
    <t>E0026391</t>
  </si>
  <si>
    <t>KATZ LINDA G NP</t>
  </si>
  <si>
    <t>KATZ LINDA</t>
  </si>
  <si>
    <t>Doyle, Robin MD</t>
  </si>
  <si>
    <t>E0011122</t>
  </si>
  <si>
    <t>DOYLE ROBIN M MD</t>
  </si>
  <si>
    <t>DOYLE ROBIN DR.</t>
  </si>
  <si>
    <t>Avarham Berko, MD</t>
  </si>
  <si>
    <t>E0382619</t>
  </si>
  <si>
    <t>BERKO AVRAHAM</t>
  </si>
  <si>
    <t>BERKO AVRAHAM DR.</t>
  </si>
  <si>
    <t>Garbarino, Kathleen PA</t>
  </si>
  <si>
    <t>E0338914</t>
  </si>
  <si>
    <t>GARBARINO KATHLEEN MARIE</t>
  </si>
  <si>
    <t>GARBARINO KATHLEEN</t>
  </si>
  <si>
    <t>258 HOOSICK ST</t>
  </si>
  <si>
    <t>12180-2444</t>
  </si>
  <si>
    <t>Shah, Parag MD</t>
  </si>
  <si>
    <t>E0116949</t>
  </si>
  <si>
    <t>SHAH PARAG S MD</t>
  </si>
  <si>
    <t>SHAH PARAG</t>
  </si>
  <si>
    <t>SHAH PARAG SHASHIKANT</t>
  </si>
  <si>
    <t>Fisk, Peter MD</t>
  </si>
  <si>
    <t>E0284825</t>
  </si>
  <si>
    <t>PETER ELLIOTT FISK</t>
  </si>
  <si>
    <t>FISK PETER DR.</t>
  </si>
  <si>
    <t>FISK PETER ELLIOTT</t>
  </si>
  <si>
    <t>Provost, Anneliese NP</t>
  </si>
  <si>
    <t>E0452093</t>
  </si>
  <si>
    <t>PROVOST ANNELIESE</t>
  </si>
  <si>
    <t>PROVOST ANNELIESE MS.</t>
  </si>
  <si>
    <t>Gelfman, Rachel PA</t>
  </si>
  <si>
    <t>E0432833</t>
  </si>
  <si>
    <t>GELFMAN RACHEL DAWN</t>
  </si>
  <si>
    <t>GELFMAN RACHEL</t>
  </si>
  <si>
    <t>Matott, Heather MD</t>
  </si>
  <si>
    <t>E0415694</t>
  </si>
  <si>
    <t>MATOTT HEATHER MELISSA</t>
  </si>
  <si>
    <t>MATOTT HEATHER DR.</t>
  </si>
  <si>
    <t>Michael Bibighaus, MD</t>
  </si>
  <si>
    <t>E0044854</t>
  </si>
  <si>
    <t>BIBIGHAUS MICHAEL R MD</t>
  </si>
  <si>
    <t>BIBIGHAUS MICHAEL</t>
  </si>
  <si>
    <t>BIBIGHAUS MICHAEL RICHARD</t>
  </si>
  <si>
    <t>ST PETERS HOSP ER</t>
  </si>
  <si>
    <t>Barbara Loucks, NP</t>
  </si>
  <si>
    <t>E0074916</t>
  </si>
  <si>
    <t>LOUCKS BARBARA</t>
  </si>
  <si>
    <t>LOUCKS BARBARA JANE FNP</t>
  </si>
  <si>
    <t>4104 STATE HIGHWAY 30</t>
  </si>
  <si>
    <t>12010-6202</t>
  </si>
  <si>
    <t>Lee, Joong MD</t>
  </si>
  <si>
    <t>E0255636</t>
  </si>
  <si>
    <t>LEE JOONG                  MD</t>
  </si>
  <si>
    <t>LEE JOONG</t>
  </si>
  <si>
    <t>LEE JOONG K  MD</t>
  </si>
  <si>
    <t>Stephen Verdini, DO</t>
  </si>
  <si>
    <t>E0429507</t>
  </si>
  <si>
    <t>VERDINI STEPHEN GABRIEL</t>
  </si>
  <si>
    <t>VERDINI STEPHEN</t>
  </si>
  <si>
    <t>Deimling, Melissa MD</t>
  </si>
  <si>
    <t>E0437636</t>
  </si>
  <si>
    <t>DEIMLING MELISSA</t>
  </si>
  <si>
    <t>DEIMLING MELISSA ANNE</t>
  </si>
  <si>
    <t>Tantuwaya, Brijesh MD</t>
  </si>
  <si>
    <t>E0013253</t>
  </si>
  <si>
    <t>KUMAR BRIJESH MD</t>
  </si>
  <si>
    <t>TANTUWAYA BRIJESH</t>
  </si>
  <si>
    <t>TANTUWAYA BRIJESH KUMAR MD</t>
  </si>
  <si>
    <t>99 E STATE ST STE 105</t>
  </si>
  <si>
    <t>Meena Azeem, MD</t>
  </si>
  <si>
    <t>AZEEM MEENA DR.</t>
  </si>
  <si>
    <t>1101 W UNIVERSITY DR, 3 NORTH</t>
  </si>
  <si>
    <t>MI</t>
  </si>
  <si>
    <t>DeTommasi, Allison MD</t>
  </si>
  <si>
    <t>E0061607</t>
  </si>
  <si>
    <t>DETOMMASI ALLISON ROSE MD</t>
  </si>
  <si>
    <t>DETOMMASI ALLISON</t>
  </si>
  <si>
    <t>DETOMMASI ALLISON ROSE</t>
  </si>
  <si>
    <t>Weinreb, David MD</t>
  </si>
  <si>
    <t>E0390815</t>
  </si>
  <si>
    <t>WEINREB DAVID</t>
  </si>
  <si>
    <t>WEINREB DAVID DR.</t>
  </si>
  <si>
    <t>WEINREB DAVID BENJAMIN</t>
  </si>
  <si>
    <t>Malhotra, Anuj MD</t>
  </si>
  <si>
    <t>E0436985</t>
  </si>
  <si>
    <t>MALHOTRA ANUJ</t>
  </si>
  <si>
    <t>Gaetani, Lindsay NP</t>
  </si>
  <si>
    <t>E0451889</t>
  </si>
  <si>
    <t>GAETANI LINDSAY</t>
  </si>
  <si>
    <t>GAETANI LINDSAY MS.</t>
  </si>
  <si>
    <t>Patel, Rupal DO</t>
  </si>
  <si>
    <t>E0009655</t>
  </si>
  <si>
    <t>CHOPRA RUPAL MD</t>
  </si>
  <si>
    <t>PATEL RUPAL</t>
  </si>
  <si>
    <t>PATEL RUPAL MD</t>
  </si>
  <si>
    <t>Daniel Cunningham, MD</t>
  </si>
  <si>
    <t>E0443033</t>
  </si>
  <si>
    <t>CUNNINGHAM DANIEL JOSEPH EDWARD</t>
  </si>
  <si>
    <t>CUNNINGHAM DANIEL</t>
  </si>
  <si>
    <t>Walsh, Jessica PA</t>
  </si>
  <si>
    <t>E0331824</t>
  </si>
  <si>
    <t>SCHNELL JESSICA MAE</t>
  </si>
  <si>
    <t>WALSH JESSICA</t>
  </si>
  <si>
    <t>WALSH JESSICA MAE</t>
  </si>
  <si>
    <t>12205-1447</t>
  </si>
  <si>
    <t>Hoffert, Eugene MD</t>
  </si>
  <si>
    <t>E0137462</t>
  </si>
  <si>
    <t>HOFFERT EUGENE JOSEPH MD</t>
  </si>
  <si>
    <t>HOFFERT EUGENE</t>
  </si>
  <si>
    <t>HOFFERT EUGENE JOSEPH</t>
  </si>
  <si>
    <t>Marcella, Meghan NP</t>
  </si>
  <si>
    <t>E0455281</t>
  </si>
  <si>
    <t>MARCELLA MEGHAN TERESA</t>
  </si>
  <si>
    <t>MARCELLA MEGHAN</t>
  </si>
  <si>
    <t>Sun, Mina MD</t>
  </si>
  <si>
    <t>E0117255</t>
  </si>
  <si>
    <t>SUN MINA MD</t>
  </si>
  <si>
    <t>Anthony Alotta</t>
  </si>
  <si>
    <t>SUN MINA DR.</t>
  </si>
  <si>
    <t>Ward, Molly CDN</t>
  </si>
  <si>
    <t>WARD MOLLY</t>
  </si>
  <si>
    <t>Vuong, Victor OD</t>
  </si>
  <si>
    <t>1044 State Street</t>
  </si>
  <si>
    <t>Stephenson, Lisa NP</t>
  </si>
  <si>
    <t>E0393023</t>
  </si>
  <si>
    <t>STEPHENSON LISA</t>
  </si>
  <si>
    <t>STEPHENSON LISA MS.</t>
  </si>
  <si>
    <t>Houghtaling, Lori RD</t>
  </si>
  <si>
    <t>E0445884</t>
  </si>
  <si>
    <t>HOUGHTALING LORI JEANNE</t>
  </si>
  <si>
    <t>HOUGHTALING LORI</t>
  </si>
  <si>
    <t>Abraham, Lisa MD</t>
  </si>
  <si>
    <t>E0006006</t>
  </si>
  <si>
    <t>ABRAHAM LISA PUTHUPARAMPIL</t>
  </si>
  <si>
    <t>ABRAHAM LISA</t>
  </si>
  <si>
    <t>1401 UNION ST</t>
  </si>
  <si>
    <t>12308-3023</t>
  </si>
  <si>
    <t>Livolsi, Lauren PA</t>
  </si>
  <si>
    <t>E0421895</t>
  </si>
  <si>
    <t>LIVOLSI LARUEN L</t>
  </si>
  <si>
    <t>LIVOLSI LAUREN</t>
  </si>
  <si>
    <t>LIVOLSI LARUEN LYNDOLA</t>
  </si>
  <si>
    <t>Siskin, Gary MD</t>
  </si>
  <si>
    <t>E0140074</t>
  </si>
  <si>
    <t>SISKIN GARY P MD</t>
  </si>
  <si>
    <t>SISKIN GARY</t>
  </si>
  <si>
    <t>SISKIN GARY P</t>
  </si>
  <si>
    <t>PRESBYTERIAN HSP</t>
  </si>
  <si>
    <t>10032-3720</t>
  </si>
  <si>
    <t>Lyons, Trent MD</t>
  </si>
  <si>
    <t>E0430361</t>
  </si>
  <si>
    <t>LYONS TRENT WILLIAM</t>
  </si>
  <si>
    <t>LYONS TRENT DR.</t>
  </si>
  <si>
    <t>Adebisi Alimi, MD</t>
  </si>
  <si>
    <t>E0440197</t>
  </si>
  <si>
    <t>ALIMI ADEBISI OLUBUNMI</t>
  </si>
  <si>
    <t>ALIMI ADEBISI</t>
  </si>
  <si>
    <t>Sunita Rayudu, MD</t>
  </si>
  <si>
    <t>E0047779</t>
  </si>
  <si>
    <t>RAYUDU SUNITA</t>
  </si>
  <si>
    <t>RAYUDU SUNITA MS.</t>
  </si>
  <si>
    <t>2340 CROPSEY AVENUE</t>
  </si>
  <si>
    <t>11214-5706</t>
  </si>
  <si>
    <t>Masood, Qazi Nuaman MD</t>
  </si>
  <si>
    <t>E0425855</t>
  </si>
  <si>
    <t>MASOOD QAZI NUAMAN</t>
  </si>
  <si>
    <t>MASOOD QAZI NUAMAN DR.</t>
  </si>
  <si>
    <t>462 GRIDER ST</t>
  </si>
  <si>
    <t>14215-3021</t>
  </si>
  <si>
    <t>Fantauzzi, John MD</t>
  </si>
  <si>
    <t>E0292037</t>
  </si>
  <si>
    <t>FANTAUZZI JOHN PATRICK MD</t>
  </si>
  <si>
    <t>FANTAUZZI JOHN DR.</t>
  </si>
  <si>
    <t>560 1ST AVE</t>
  </si>
  <si>
    <t>Chernoff, Daniel MD</t>
  </si>
  <si>
    <t>E0134165</t>
  </si>
  <si>
    <t>CHERNOFF DANIEL MICHAEL MD</t>
  </si>
  <si>
    <t>CHERNOFF DANIEL DR.</t>
  </si>
  <si>
    <t>CHERNOFF DANIEL MICHAEL</t>
  </si>
  <si>
    <t>3 CARE LN STE 100</t>
  </si>
  <si>
    <t>12866-8636</t>
  </si>
  <si>
    <t>Laroy, Ariel MD</t>
  </si>
  <si>
    <t>E0446859</t>
  </si>
  <si>
    <t>LEROY ARIEL MARISSA</t>
  </si>
  <si>
    <t>LEROY ARIEL</t>
  </si>
  <si>
    <t>Nai-Lun Chang, MD</t>
  </si>
  <si>
    <t>E0456076</t>
  </si>
  <si>
    <t>CHANG NAILUN</t>
  </si>
  <si>
    <t>CHANG NAI-LUN DR.</t>
  </si>
  <si>
    <t>Stephen Brendese, PA</t>
  </si>
  <si>
    <t>E0334466</t>
  </si>
  <si>
    <t>BRENDESE STEPHEN C</t>
  </si>
  <si>
    <t>BRENDESE STEPHEN MR.</t>
  </si>
  <si>
    <t>Simmons, Richard MD</t>
  </si>
  <si>
    <t>E0299755</t>
  </si>
  <si>
    <t>SIMMONS RICHARD J</t>
  </si>
  <si>
    <t>SIMMONS RICHARD DR.</t>
  </si>
  <si>
    <t>Silk, Paul MD</t>
  </si>
  <si>
    <t>E0235306</t>
  </si>
  <si>
    <t>SILK PAUL R  MD</t>
  </si>
  <si>
    <t>SILK PAUL</t>
  </si>
  <si>
    <t>SILK PAUL R</t>
  </si>
  <si>
    <t>Welliver, Robert MD</t>
  </si>
  <si>
    <t>E0385299</t>
  </si>
  <si>
    <t>WELLIVER ROBERT CHARLES JR</t>
  </si>
  <si>
    <t>WELLIVER ROBERT DR.</t>
  </si>
  <si>
    <t>Gill, Tariq MD</t>
  </si>
  <si>
    <t>E0213254</t>
  </si>
  <si>
    <t>GILL TARIG N               MD</t>
  </si>
  <si>
    <t>GILL TARIQ</t>
  </si>
  <si>
    <t>AMSTERDAM MEMORIAL</t>
  </si>
  <si>
    <t>12010-1699</t>
  </si>
  <si>
    <t>Kumar, Arbind MD</t>
  </si>
  <si>
    <t>E0191890</t>
  </si>
  <si>
    <t>KUMAR ARBIND MD</t>
  </si>
  <si>
    <t>KUMAR ARBIND</t>
  </si>
  <si>
    <t>310 23RD ST</t>
  </si>
  <si>
    <t>12189-2126</t>
  </si>
  <si>
    <t>Berger, Brian MD</t>
  </si>
  <si>
    <t>E0436604</t>
  </si>
  <si>
    <t>BERGER BRIAN DAVID</t>
  </si>
  <si>
    <t>BERGER BRIAN DR.</t>
  </si>
  <si>
    <t>Cezary Borawski, MD</t>
  </si>
  <si>
    <t>E0304737</t>
  </si>
  <si>
    <t>BORAWSKI CEZAR</t>
  </si>
  <si>
    <t>BORAWSKI CEZARY</t>
  </si>
  <si>
    <t>DAVIS AVE AT E POST RD</t>
  </si>
  <si>
    <t>10601-4615</t>
  </si>
  <si>
    <t>Schick, Karen MD</t>
  </si>
  <si>
    <t>E0174118</t>
  </si>
  <si>
    <t>SCHICK KAREN WYNNE MD</t>
  </si>
  <si>
    <t>SCHICK KAREN</t>
  </si>
  <si>
    <t>SCHICK KAREN WYNNE</t>
  </si>
  <si>
    <t>PARADE GRND VILG S10</t>
  </si>
  <si>
    <t>Loytra, Oleksiy DO</t>
  </si>
  <si>
    <t>E0309996</t>
  </si>
  <si>
    <t>LOYTRA OLEKSIY</t>
  </si>
  <si>
    <t>Kristina Szabad, PA</t>
  </si>
  <si>
    <t>E0398824</t>
  </si>
  <si>
    <t>SZABAD KRISTIN SARAH</t>
  </si>
  <si>
    <t>SZABAD KRISTIN</t>
  </si>
  <si>
    <t>Langford, Stacey MD</t>
  </si>
  <si>
    <t>E0430145</t>
  </si>
  <si>
    <t>LANGFORD STACEY</t>
  </si>
  <si>
    <t>Romeyn, Jacalynn LMHC</t>
  </si>
  <si>
    <t>ROMEYN JACALYNN</t>
  </si>
  <si>
    <t>587 BROADWAY, APT K6</t>
  </si>
  <si>
    <t>Nadine Levick, MD</t>
  </si>
  <si>
    <t>E0029100</t>
  </si>
  <si>
    <t>LEVICK NADINE R MD</t>
  </si>
  <si>
    <t>LEVICK NADINE</t>
  </si>
  <si>
    <t>LEVICK NADINE ROBYN MD</t>
  </si>
  <si>
    <t>Huma Qadir, MD</t>
  </si>
  <si>
    <t>E0454451</t>
  </si>
  <si>
    <t>QADIR HUMA</t>
  </si>
  <si>
    <t>QADIR HUMA DR.</t>
  </si>
  <si>
    <t>Englander, Meridith MD</t>
  </si>
  <si>
    <t>E0058960</t>
  </si>
  <si>
    <t>ENGLANDER MERIDITH J MD</t>
  </si>
  <si>
    <t>ENGLANDER MERIDITH</t>
  </si>
  <si>
    <t>AMC RADIOLOGY DEPT</t>
  </si>
  <si>
    <t>Shahid Ahmed, MD</t>
  </si>
  <si>
    <t>E0343664</t>
  </si>
  <si>
    <t>AHMED SHAHID</t>
  </si>
  <si>
    <t>Emily Reynolds, PA</t>
  </si>
  <si>
    <t>E0454006</t>
  </si>
  <si>
    <t>REYNOLDS EMILY MARISSA</t>
  </si>
  <si>
    <t>REYNOLDS EMILY MRS.</t>
  </si>
  <si>
    <t>Wroblewski, Maureen  NP</t>
  </si>
  <si>
    <t>E0446970</t>
  </si>
  <si>
    <t>WROBLEWSKI MAUREEN A</t>
  </si>
  <si>
    <t>WROBLEWSKI MAUREEN</t>
  </si>
  <si>
    <t>Ribons, Lisa DO</t>
  </si>
  <si>
    <t>E0139152</t>
  </si>
  <si>
    <t>RIBONS LISA ANN DO</t>
  </si>
  <si>
    <t>RIBONS LISA</t>
  </si>
  <si>
    <t>RIBONS LISA ANN</t>
  </si>
  <si>
    <t>1604 GENESEE ST</t>
  </si>
  <si>
    <t>13502-5407</t>
  </si>
  <si>
    <t>Stam, Katherine DO</t>
  </si>
  <si>
    <t>E0112880</t>
  </si>
  <si>
    <t>STAM KATHERINE L DO</t>
  </si>
  <si>
    <t>STAM KATHERINE DR.</t>
  </si>
  <si>
    <t>STAM KATHERINE L</t>
  </si>
  <si>
    <t>1 CLARA BARTON DR</t>
  </si>
  <si>
    <t>Latif Salam, MD</t>
  </si>
  <si>
    <t>E0417204</t>
  </si>
  <si>
    <t>SALAM LATIF</t>
  </si>
  <si>
    <t>SALAM LATIF A</t>
  </si>
  <si>
    <t>Aoun, Matthew PA</t>
  </si>
  <si>
    <t>E0447267</t>
  </si>
  <si>
    <t>AOUN MATTHEW CLAYTON</t>
  </si>
  <si>
    <t>AOUN MATTHEW</t>
  </si>
  <si>
    <t>Jitka Zobla-Ratner, MD</t>
  </si>
  <si>
    <t>E0158911</t>
  </si>
  <si>
    <t>ZOBAL-RATNER JITKA LUDMILA</t>
  </si>
  <si>
    <t>ZOBAL-RATNER JITKA DR.</t>
  </si>
  <si>
    <t>Jennifer Cerone, MD</t>
  </si>
  <si>
    <t>E0308562</t>
  </si>
  <si>
    <t>CERONE JENNIFER REBECCA BODEN</t>
  </si>
  <si>
    <t>CERONE JENNIFER DR.</t>
  </si>
  <si>
    <t>154 WARREN ST</t>
  </si>
  <si>
    <t>12801-4526</t>
  </si>
  <si>
    <t>Ortiz Torres, Ingrid DMD</t>
  </si>
  <si>
    <t>E0427840</t>
  </si>
  <si>
    <t>ORTIZ TORRES INGRID</t>
  </si>
  <si>
    <t>Khaled Al-Alwani, MD</t>
  </si>
  <si>
    <t>E0451499</t>
  </si>
  <si>
    <t>ALAWANI KHALED</t>
  </si>
  <si>
    <t>AL-ALWANI KHALED</t>
  </si>
  <si>
    <t>ALALWANI KHALED</t>
  </si>
  <si>
    <t>Flores, Nora NP</t>
  </si>
  <si>
    <t>E0425163</t>
  </si>
  <si>
    <t>FLORES NORA KATHLEEN</t>
  </si>
  <si>
    <t>FLORES NORA</t>
  </si>
  <si>
    <t>Basila, Dennis MD</t>
  </si>
  <si>
    <t>E0301204</t>
  </si>
  <si>
    <t>DENNIS J BASILA</t>
  </si>
  <si>
    <t>BASILA DENNIS DR.</t>
  </si>
  <si>
    <t>BASILA DENNIS J</t>
  </si>
  <si>
    <t>Stephanie Weiss, MD DDS</t>
  </si>
  <si>
    <t>E0379770</t>
  </si>
  <si>
    <t>WEISS STEPHANIE R</t>
  </si>
  <si>
    <t>WEISS STEPHANIE DR.</t>
  </si>
  <si>
    <t>1092 RTE 9</t>
  </si>
  <si>
    <t>12804-0001</t>
  </si>
  <si>
    <t>Laskey, Sarah DPT</t>
  </si>
  <si>
    <t>E0390766</t>
  </si>
  <si>
    <t>LASKEY SARAH</t>
  </si>
  <si>
    <t>LASKEY SARAH MS.</t>
  </si>
  <si>
    <t>LASKEY SARAH CATHERINE</t>
  </si>
  <si>
    <t>Bertino, Christopher PA</t>
  </si>
  <si>
    <t>E0327372</t>
  </si>
  <si>
    <t>BERTINO CHRISTOPER J RPA-C</t>
  </si>
  <si>
    <t>BERTINO CHRISTOPHER MR.</t>
  </si>
  <si>
    <t>Cooley, Michael MD</t>
  </si>
  <si>
    <t>E0374399</t>
  </si>
  <si>
    <t>COOLEY MICHAEL ROBERT</t>
  </si>
  <si>
    <t>COOLEY MICHAEL</t>
  </si>
  <si>
    <t>55 FRUIT STREEET</t>
  </si>
  <si>
    <t>BOSTON</t>
  </si>
  <si>
    <t>02114-2696</t>
  </si>
  <si>
    <t>Mian, Badar MD</t>
  </si>
  <si>
    <t>E0082624</t>
  </si>
  <si>
    <t>MIAN BADAR MUNIR  MD</t>
  </si>
  <si>
    <t>MIAN BADAR</t>
  </si>
  <si>
    <t>AMC UROLOGY DPT</t>
  </si>
  <si>
    <t>Shane Diamond, MD</t>
  </si>
  <si>
    <t>E0445640</t>
  </si>
  <si>
    <t>DIAMOND SHANE</t>
  </si>
  <si>
    <t>DIAMOND SHANE DR.</t>
  </si>
  <si>
    <t>Narayan, Anath MD</t>
  </si>
  <si>
    <t>E0378298</t>
  </si>
  <si>
    <t>NARAYAN ANANTH</t>
  </si>
  <si>
    <t>NARAYAN ANANTH MR.</t>
  </si>
  <si>
    <t>NARAYAN ANANTH VISHWANATH</t>
  </si>
  <si>
    <t>Lu, Ping MD</t>
  </si>
  <si>
    <t>E0061366</t>
  </si>
  <si>
    <t>LU PING MD</t>
  </si>
  <si>
    <t>LU PING DR.</t>
  </si>
  <si>
    <t>Gangi-Pollacek, Denie PA</t>
  </si>
  <si>
    <t>E0299376</t>
  </si>
  <si>
    <t>DENISE C GANGI-POLLACEK RPA-C</t>
  </si>
  <si>
    <t>GANGI-POLLACEK DENISE MRS.</t>
  </si>
  <si>
    <t>GANGI-POLLACEK DENISE C</t>
  </si>
  <si>
    <t>Whiteside, Beth MD</t>
  </si>
  <si>
    <t>E0005717</t>
  </si>
  <si>
    <t>WHITESIDE BETH</t>
  </si>
  <si>
    <t>WHITESIDE BETH ELLEN MD</t>
  </si>
  <si>
    <t>OMeara, Shannon NP</t>
  </si>
  <si>
    <t>E0310967</t>
  </si>
  <si>
    <t>OMEARA SHANNON LAUREN</t>
  </si>
  <si>
    <t>O'MEARA SHANNON MS.</t>
  </si>
  <si>
    <t>Williams-Weekes, Terri MD</t>
  </si>
  <si>
    <t>E0418955</t>
  </si>
  <si>
    <t>WILLIAMS-WEEKES TERRI A</t>
  </si>
  <si>
    <t>WILLIAMS-WEEKES TERRI DR.</t>
  </si>
  <si>
    <t>Melissa Weimer, DO</t>
  </si>
  <si>
    <t>KAY SAUNDRA DR.</t>
  </si>
  <si>
    <t>2055 HIGH STREET, #370</t>
  </si>
  <si>
    <t>DENVER</t>
  </si>
  <si>
    <t>CO</t>
  </si>
  <si>
    <t>Olamide Akhumere, NP</t>
  </si>
  <si>
    <t>E0448424</t>
  </si>
  <si>
    <t>AKHUMERE OLAMIDE</t>
  </si>
  <si>
    <t>Refugee and Immigrant Support Services of Emmaus  (RISSE)</t>
  </si>
  <si>
    <t>Rifat Filkins</t>
  </si>
  <si>
    <t>(518) 621-1041</t>
  </si>
  <si>
    <t>info@risse-albany.org</t>
  </si>
  <si>
    <t>715 Morris Street</t>
  </si>
  <si>
    <t>Campito, Mitchel MD</t>
  </si>
  <si>
    <t>E0190736</t>
  </si>
  <si>
    <t>CAMPITO MITCHEL A MD</t>
  </si>
  <si>
    <t>CAMPITO MITCHEL</t>
  </si>
  <si>
    <t>ALBANY MED CTR RAD S</t>
  </si>
  <si>
    <t>12110-4816</t>
  </si>
  <si>
    <t>Kelty, Robert MD</t>
  </si>
  <si>
    <t>E0154916</t>
  </si>
  <si>
    <t>KELTY ROBERT WALTER MD</t>
  </si>
  <si>
    <t>KELTY ROBERT DR.</t>
  </si>
  <si>
    <t>KELTY ROBERT WALTER</t>
  </si>
  <si>
    <t>FAMILY HLTH CTR</t>
  </si>
  <si>
    <t>Adriana Vannucci, MD</t>
  </si>
  <si>
    <t>1101 Nott Street</t>
  </si>
  <si>
    <t>Enzien, Ernest MD</t>
  </si>
  <si>
    <t>E0066308</t>
  </si>
  <si>
    <t>ENZIEN ERNEST M JR MD</t>
  </si>
  <si>
    <t>ENZIEN ERNEST DR.</t>
  </si>
  <si>
    <t>6511 SPRING BROOK AVE</t>
  </si>
  <si>
    <t>RHINEBECK</t>
  </si>
  <si>
    <t>12572-3709</t>
  </si>
  <si>
    <t>Patel, Nitin MD</t>
  </si>
  <si>
    <t>E0430849</t>
  </si>
  <si>
    <t>PATEL NITIN</t>
  </si>
  <si>
    <t>PATEL NITIN DR.</t>
  </si>
  <si>
    <t>PATEL NITIN SURESH</t>
  </si>
  <si>
    <t>Spencer, Nancy NP</t>
  </si>
  <si>
    <t>E0094609</t>
  </si>
  <si>
    <t>MITCHELL NANCY LYNN</t>
  </si>
  <si>
    <t>SPENCER NANCY</t>
  </si>
  <si>
    <t>SPENCER NANCY LYNN</t>
  </si>
  <si>
    <t>Keating, Lawrence MD</t>
  </si>
  <si>
    <t>E0321892</t>
  </si>
  <si>
    <t>KEATING LAWRENCE</t>
  </si>
  <si>
    <t>KEATING LAWRENCE DR.</t>
  </si>
  <si>
    <t>Cooper, Benjamin MD</t>
  </si>
  <si>
    <t>E0031026</t>
  </si>
  <si>
    <t>COOPER BENJAMIN Z MD</t>
  </si>
  <si>
    <t>COOPER BENJAMIN</t>
  </si>
  <si>
    <t>COOPER BENJAMIN ZION</t>
  </si>
  <si>
    <t>Sultan, Ahmad MD</t>
  </si>
  <si>
    <t>E0151283</t>
  </si>
  <si>
    <t>SULTAN AHMAD MD</t>
  </si>
  <si>
    <t>SULTAN AHMAD DR.</t>
  </si>
  <si>
    <t>Otwari, Ron NP</t>
  </si>
  <si>
    <t>E0382630</t>
  </si>
  <si>
    <t>OTWORI RONALD</t>
  </si>
  <si>
    <t>OTWORI RONALD O</t>
  </si>
  <si>
    <t>Uschi Auguste, MD</t>
  </si>
  <si>
    <t>E0456736</t>
  </si>
  <si>
    <t>AUGUSTE USCHI CHANTAL</t>
  </si>
  <si>
    <t>AUGUSTE USCHI</t>
  </si>
  <si>
    <t>Haroon Kamran, MD</t>
  </si>
  <si>
    <t>KAMRAN HAROON DR.</t>
  </si>
  <si>
    <t>450 CLARKSON AVE</t>
  </si>
  <si>
    <t>Mehta, Manish MD</t>
  </si>
  <si>
    <t>E0083619</t>
  </si>
  <si>
    <t>MEHTA MANISH MD</t>
  </si>
  <si>
    <t>MEHTA MANISH</t>
  </si>
  <si>
    <t>MC 157</t>
  </si>
  <si>
    <t>Mandato, Kenneth MD</t>
  </si>
  <si>
    <t>E0080046</t>
  </si>
  <si>
    <t>MANDATO KENNETH MD</t>
  </si>
  <si>
    <t>MANDATO KENNETH</t>
  </si>
  <si>
    <t>AMC VASCULAR</t>
  </si>
  <si>
    <t>Jacob, Rana MD</t>
  </si>
  <si>
    <t>E0112224</t>
  </si>
  <si>
    <t>JACOB RANA B MD</t>
  </si>
  <si>
    <t>JACOB RANA</t>
  </si>
  <si>
    <t>JACOB RANA BITAR</t>
  </si>
  <si>
    <t>Hoosier-Paty, Dawn NP</t>
  </si>
  <si>
    <t>E0087381</t>
  </si>
  <si>
    <t>HOOSIER-PATY DAWN MICHELLE</t>
  </si>
  <si>
    <t>HOOSIER-PATY DAWN</t>
  </si>
  <si>
    <t>Reider, Jacob MD</t>
  </si>
  <si>
    <t>E0125542</t>
  </si>
  <si>
    <t>REIDER JACOB MICHAEL MD</t>
  </si>
  <si>
    <t>REIDER JACOB DR.</t>
  </si>
  <si>
    <t>REIDER JACOB MICHAEL</t>
  </si>
  <si>
    <t>AMC DEPT OF FAM PRAC</t>
  </si>
  <si>
    <t>Fitzmaurice, Brittany NP</t>
  </si>
  <si>
    <t>E0440136</t>
  </si>
  <si>
    <t>FITZMAURICE BRITTANY</t>
  </si>
  <si>
    <t>Phelan, Donna MD</t>
  </si>
  <si>
    <t>E0022656</t>
  </si>
  <si>
    <t>PHELAN DONNA K MD</t>
  </si>
  <si>
    <t>PHELAN DONNA</t>
  </si>
  <si>
    <t>PHELAN DONNA KERMANI</t>
  </si>
  <si>
    <t>Phillip Allen Smith, PA</t>
  </si>
  <si>
    <t>E0049838</t>
  </si>
  <si>
    <t>SMITH PHILIP ALLEN</t>
  </si>
  <si>
    <t>SMITH PHILIP MR.</t>
  </si>
  <si>
    <t>Papaleo, Alyssa DPT</t>
  </si>
  <si>
    <t>E0407184</t>
  </si>
  <si>
    <t>PAPALEO ALYSSA</t>
  </si>
  <si>
    <t>Uyanna, Susan  MD</t>
  </si>
  <si>
    <t>E0438912</t>
  </si>
  <si>
    <t>UYANNA SUSAN CHUKWUCHEBEANYI</t>
  </si>
  <si>
    <t>UYANNA SUSAN DR.</t>
  </si>
  <si>
    <t>John Ryan, PA</t>
  </si>
  <si>
    <t>E0057070</t>
  </si>
  <si>
    <t>RYAN JOHN P</t>
  </si>
  <si>
    <t>RYAN JOHN MR.</t>
  </si>
  <si>
    <t>Khurram Liaqat, MD</t>
  </si>
  <si>
    <t>E0454609</t>
  </si>
  <si>
    <t>LIAQAT KHURRAM</t>
  </si>
  <si>
    <t>LIAQAT KHURRAM MR.</t>
  </si>
  <si>
    <t>Gleason, Zachary NP</t>
  </si>
  <si>
    <t>E0426635</t>
  </si>
  <si>
    <t>GLEASON ZACHARY M</t>
  </si>
  <si>
    <t>GLEASON ZACHARY</t>
  </si>
  <si>
    <t>Fox, Justin DDS</t>
  </si>
  <si>
    <t>E0447231</t>
  </si>
  <si>
    <t>FOX JUSTIN</t>
  </si>
  <si>
    <t>FOX JUSTIN DR.</t>
  </si>
  <si>
    <t>Santiago, Crystal MD</t>
  </si>
  <si>
    <t>E0442970</t>
  </si>
  <si>
    <t>SANTIAGO CRYSTAL MARIE</t>
  </si>
  <si>
    <t>SANTIAGO CRYSTAL DR.</t>
  </si>
  <si>
    <t>George Dous, MD</t>
  </si>
  <si>
    <t>E0456755</t>
  </si>
  <si>
    <t>DOUS GEORGE VICTOR MOUNIR</t>
  </si>
  <si>
    <t>DOUS GEORGE</t>
  </si>
  <si>
    <t>Stone, Cynthia LMHC</t>
  </si>
  <si>
    <t>E0239110</t>
  </si>
  <si>
    <t>BURCHARDT PHARR CAROL J   PHD</t>
  </si>
  <si>
    <t>STONE CYNTHIA</t>
  </si>
  <si>
    <t>6 W COURT ST</t>
  </si>
  <si>
    <t>12534-2408</t>
  </si>
  <si>
    <t>Pastena, Gaetano MD</t>
  </si>
  <si>
    <t>E0335851</t>
  </si>
  <si>
    <t>PASTENA GAETANO THOMAS</t>
  </si>
  <si>
    <t>PASTENA GAETANO DR.</t>
  </si>
  <si>
    <t>Ernest Lee, MD</t>
  </si>
  <si>
    <t>E0142780</t>
  </si>
  <si>
    <t>LEE ERNEST J MD</t>
  </si>
  <si>
    <t>LEE ERNEST</t>
  </si>
  <si>
    <t>ROCH PK MED 202</t>
  </si>
  <si>
    <t>14626-4117</t>
  </si>
  <si>
    <t>Hicks, Steven PA</t>
  </si>
  <si>
    <t>E0037556</t>
  </si>
  <si>
    <t>HICKS STEVEN D</t>
  </si>
  <si>
    <t>HICKS STEVEN MR.</t>
  </si>
  <si>
    <t>Siebeneck, Hillary MD</t>
  </si>
  <si>
    <t>E0066702</t>
  </si>
  <si>
    <t>SIEBENECK HILLARY</t>
  </si>
  <si>
    <t>Calderon, Vanessa DDS</t>
  </si>
  <si>
    <t>E0035113</t>
  </si>
  <si>
    <t>CALDERON VANESSA V</t>
  </si>
  <si>
    <t>CALDERON VANESSA DR.</t>
  </si>
  <si>
    <t>314 S MANNING BLVD FL 1</t>
  </si>
  <si>
    <t>Thomas M Doolin, PA</t>
  </si>
  <si>
    <t>E0024906</t>
  </si>
  <si>
    <t>DOOLIN THOMAS M RPA</t>
  </si>
  <si>
    <t>DOOLIN THOMAS MR.</t>
  </si>
  <si>
    <t>DOOLIN THOMAS MICHAEL</t>
  </si>
  <si>
    <t>Whiteside, Michael MD</t>
  </si>
  <si>
    <t>E0006554</t>
  </si>
  <si>
    <t>WHITESIDE MICHAEL</t>
  </si>
  <si>
    <t>WHITESIDE MICHAEL DR.</t>
  </si>
  <si>
    <t>711 TROY SCHENECTADY RD STE 114</t>
  </si>
  <si>
    <t>Azizi-Ghannad, Sadra MD</t>
  </si>
  <si>
    <t>E0436994</t>
  </si>
  <si>
    <t>AZIZI-GHANNAD SADRA</t>
  </si>
  <si>
    <t>AZIZI-GHANNAD SADRA DR.</t>
  </si>
  <si>
    <t>David Khot, MD</t>
  </si>
  <si>
    <t>E0341816</t>
  </si>
  <si>
    <t>KHOT DAVID TABIBAN</t>
  </si>
  <si>
    <t>KHOT DAVID</t>
  </si>
  <si>
    <t>Rosario, Frances NP</t>
  </si>
  <si>
    <t>E0409845</t>
  </si>
  <si>
    <t>ROSARIO FRANCES</t>
  </si>
  <si>
    <t>ROSARIO FRANCES ATHENA</t>
  </si>
  <si>
    <t>Chelsea Centurioni, PA</t>
  </si>
  <si>
    <t>E0455047</t>
  </si>
  <si>
    <t>CENTURIONI CHELSEA LEIGH</t>
  </si>
  <si>
    <t>CENTURIONI CHELSEA MRS.</t>
  </si>
  <si>
    <t>LaRocca, Meghan PA</t>
  </si>
  <si>
    <t>E0446726</t>
  </si>
  <si>
    <t>LAROCCA MEGHAN FRANCES</t>
  </si>
  <si>
    <t>LAROCCA MEGHAN</t>
  </si>
  <si>
    <t>Dannenhoffer, Joanne MD</t>
  </si>
  <si>
    <t>E0442990</t>
  </si>
  <si>
    <t>DANNENHOFFER JOANNE V</t>
  </si>
  <si>
    <t>DANNENHOFFER JOANNE</t>
  </si>
  <si>
    <t>Hutton, Jennifer DPM</t>
  </si>
  <si>
    <t>E0082626</t>
  </si>
  <si>
    <t>HUTTON JENNIFER DPM</t>
  </si>
  <si>
    <t>HUTTON JENNIFER</t>
  </si>
  <si>
    <t>Kara Pagels, PA</t>
  </si>
  <si>
    <t>E0385991</t>
  </si>
  <si>
    <t>PAGELS KARA LYNNE</t>
  </si>
  <si>
    <t>PAGELS KARA</t>
  </si>
  <si>
    <t>Bailey, Laura Marie NP</t>
  </si>
  <si>
    <t>E0331847</t>
  </si>
  <si>
    <t>BAILEY LAURA M</t>
  </si>
  <si>
    <t>Wagle, William MD</t>
  </si>
  <si>
    <t>E0201034</t>
  </si>
  <si>
    <t>WAGLE WILLIAM              MD</t>
  </si>
  <si>
    <t>WAGLE WILLIAM</t>
  </si>
  <si>
    <t>WAGLE WILLIAM ALFRED</t>
  </si>
  <si>
    <t>NEW SCOTLAND AVE</t>
  </si>
  <si>
    <t>Andrew Tisser, DO</t>
  </si>
  <si>
    <t>E0447117</t>
  </si>
  <si>
    <t>TISSER ANDREW JACOB</t>
  </si>
  <si>
    <t>TISSER ANDREW</t>
  </si>
  <si>
    <t>Sundaram, Vishalakshi MD</t>
  </si>
  <si>
    <t>E0347871</t>
  </si>
  <si>
    <t>SUNDARAM VISHALAKSHI</t>
  </si>
  <si>
    <t>De, Elise MD</t>
  </si>
  <si>
    <t>E0033954</t>
  </si>
  <si>
    <t>DE ELISE J B MD</t>
  </si>
  <si>
    <t>DE ELISE</t>
  </si>
  <si>
    <t>COMMUNITY CARE PHYSI</t>
  </si>
  <si>
    <t>Sazon, Alexandr MD</t>
  </si>
  <si>
    <t>E0335961</t>
  </si>
  <si>
    <t>SAZON ALEXANDR</t>
  </si>
  <si>
    <t>SAZON ALEXANDER</t>
  </si>
  <si>
    <t>Spektor, Boris MD</t>
  </si>
  <si>
    <t>E0082313</t>
  </si>
  <si>
    <t>SPEKTOR BORIS MD</t>
  </si>
  <si>
    <t>SPEKTOR BORIS</t>
  </si>
  <si>
    <t>713 TROY SCHENECTADY RD STE 124</t>
  </si>
  <si>
    <t>Jessica Fontanelli, RD/CDE</t>
  </si>
  <si>
    <t>FONTANELLI JESSICA</t>
  </si>
  <si>
    <t>Kogan, Barry MD</t>
  </si>
  <si>
    <t>E0124712</t>
  </si>
  <si>
    <t>KOGAN BARRY ALLAN MD</t>
  </si>
  <si>
    <t>KOGAN BARRY</t>
  </si>
  <si>
    <t>Eames, Frederick MD</t>
  </si>
  <si>
    <t>E0217415</t>
  </si>
  <si>
    <t>EAMES FREDERICK MD</t>
  </si>
  <si>
    <t>EAMES FREDERICK</t>
  </si>
  <si>
    <t>Matthew Sonagere, DO</t>
  </si>
  <si>
    <t>SONAGERE MATTHEW</t>
  </si>
  <si>
    <t>725 NORTH ST</t>
  </si>
  <si>
    <t>PITTSFIELD</t>
  </si>
  <si>
    <t>Hendrick, William MD</t>
  </si>
  <si>
    <t>E0224513</t>
  </si>
  <si>
    <t>HENDRICK WILLIAM MD</t>
  </si>
  <si>
    <t>HENDRICK WILLIAM</t>
  </si>
  <si>
    <t>Rivard, Donald MD</t>
  </si>
  <si>
    <t>E0262090</t>
  </si>
  <si>
    <t>RIVARD DONALD J            MD</t>
  </si>
  <si>
    <t>RIVARD DONALD DR.</t>
  </si>
  <si>
    <t>205 N PEARL ST</t>
  </si>
  <si>
    <t>12207-2309</t>
  </si>
  <si>
    <t>Testa, Samantha PA</t>
  </si>
  <si>
    <t>E0448670</t>
  </si>
  <si>
    <t>TESTA SAMANTHA MARIE</t>
  </si>
  <si>
    <t>TESTA SAMANTHA</t>
  </si>
  <si>
    <t>Byrne, Timothy PT</t>
  </si>
  <si>
    <t>BYRNE TIMOTHY MR.</t>
  </si>
  <si>
    <t>711 TROY SCHENECTADY RD, SUITE 203</t>
  </si>
  <si>
    <t>Ruffino-Mosher, Vitina NP</t>
  </si>
  <si>
    <t>E0038129</t>
  </si>
  <si>
    <t>RUFFINO-ASHLINE VITINA M</t>
  </si>
  <si>
    <t>RUFFINO-MOSHER VITINA</t>
  </si>
  <si>
    <t>RUFFINO-MOSHER VITINA MARIE</t>
  </si>
  <si>
    <t>70 DELAWARE ST</t>
  </si>
  <si>
    <t>WALTON</t>
  </si>
  <si>
    <t>13856-1333</t>
  </si>
  <si>
    <t>Esposito, Russell DO</t>
  </si>
  <si>
    <t>E0182864</t>
  </si>
  <si>
    <t>ESPOSITO RUSSELL J DO</t>
  </si>
  <si>
    <t>ESPOSITO RUSSELL</t>
  </si>
  <si>
    <t>Sturm, Toni MD</t>
  </si>
  <si>
    <t>E0096101</t>
  </si>
  <si>
    <t>STURM TONI MARIE MD</t>
  </si>
  <si>
    <t>STURM TONI DR.</t>
  </si>
  <si>
    <t>1470 MADISON AVE</t>
  </si>
  <si>
    <t>10029-6542</t>
  </si>
  <si>
    <t>Battisti, Lisa RD</t>
  </si>
  <si>
    <t>BATTISTI LISA</t>
  </si>
  <si>
    <t>Brent Gottesman, MD</t>
  </si>
  <si>
    <t>E0297299</t>
  </si>
  <si>
    <t>GOTTESMAN BRENT EVAN MD</t>
  </si>
  <si>
    <t>GOTTESMAN BRENT</t>
  </si>
  <si>
    <t>Izzano, James MD</t>
  </si>
  <si>
    <t>E0444115</t>
  </si>
  <si>
    <t>IZZANO JAMES CHRISTOPHER</t>
  </si>
  <si>
    <t>IZZANO JAMES DR.</t>
  </si>
  <si>
    <t>Beer, Ruth MD</t>
  </si>
  <si>
    <t>E0227306</t>
  </si>
  <si>
    <t>BEER RUTH                  MD</t>
  </si>
  <si>
    <t>BEER RUTH</t>
  </si>
  <si>
    <t>Doro, Kristienna NP</t>
  </si>
  <si>
    <t>E0412422</t>
  </si>
  <si>
    <t>DORO KRISTIENNA MARTIN</t>
  </si>
  <si>
    <t>DORO KRISTIENNA</t>
  </si>
  <si>
    <t>Jamila Benmoussa, MD</t>
  </si>
  <si>
    <t>E0455605</t>
  </si>
  <si>
    <t>BENMOUSSA JAMILA ABDEDAIM</t>
  </si>
  <si>
    <t>BENMOUSSA JAMILA</t>
  </si>
  <si>
    <t>Hind Elsaid, MD</t>
  </si>
  <si>
    <t>E0427214</t>
  </si>
  <si>
    <t>ELSAID IZZELDIN HIND</t>
  </si>
  <si>
    <t>ELSAID HIND</t>
  </si>
  <si>
    <t>5075 W SENECA TPKE</t>
  </si>
  <si>
    <t>13215-3216</t>
  </si>
  <si>
    <t>Pamidimukala, Neelima MD</t>
  </si>
  <si>
    <t>E0314781</t>
  </si>
  <si>
    <t>KANAGALA NEELIMA</t>
  </si>
  <si>
    <t>PAMIDIMUKALA NEELIMA</t>
  </si>
  <si>
    <t>100 NICOLLS RD</t>
  </si>
  <si>
    <t>STONY BROOK</t>
  </si>
  <si>
    <t>11794-0001</t>
  </si>
  <si>
    <t>Vinh, Phuong MD</t>
  </si>
  <si>
    <t>E0157029</t>
  </si>
  <si>
    <t>VINH PHUONG MD</t>
  </si>
  <si>
    <t>VINH PHUONG</t>
  </si>
  <si>
    <t>Anna Poulos, MD</t>
  </si>
  <si>
    <t>E0175768</t>
  </si>
  <si>
    <t>POULOS ANNA MARIE</t>
  </si>
  <si>
    <t>POULOS ANNA</t>
  </si>
  <si>
    <t>1 MYRTLE AVE</t>
  </si>
  <si>
    <t>CAMBRIDGE</t>
  </si>
  <si>
    <t>12816-1003</t>
  </si>
  <si>
    <t>Chauthanaya Pamidimukala, MD</t>
  </si>
  <si>
    <t>E0446197</t>
  </si>
  <si>
    <t>PAMIDIMUKALA CHAITHANYA</t>
  </si>
  <si>
    <t>PAMIDIMUKALA CHAITHANYA DR.</t>
  </si>
  <si>
    <t>Kathryn Kuebler, PA</t>
  </si>
  <si>
    <t>E0455617</t>
  </si>
  <si>
    <t>KUEBLER KATHRYN M</t>
  </si>
  <si>
    <t>KUEBLER KATHRYN</t>
  </si>
  <si>
    <t>KUEBLER KATHRYN MARY</t>
  </si>
  <si>
    <t>Chu, Alan MD</t>
  </si>
  <si>
    <t>E0154019</t>
  </si>
  <si>
    <t>CHU ALAN L MD</t>
  </si>
  <si>
    <t>CHU ALAN</t>
  </si>
  <si>
    <t>IMAGECARE ALBANY</t>
  </si>
  <si>
    <t>Neil Ekengren, PA</t>
  </si>
  <si>
    <t>E0447649</t>
  </si>
  <si>
    <t>EKENGREN NEIL TOBEY</t>
  </si>
  <si>
    <t>EKENGREN NEIL</t>
  </si>
  <si>
    <t>Davis, Lorraine MD</t>
  </si>
  <si>
    <t>E0239974</t>
  </si>
  <si>
    <t>DAVIS LORRAINE ELIZABETH MD</t>
  </si>
  <si>
    <t>DAVIS LORRAINE</t>
  </si>
  <si>
    <t>DAVIS LORRAINE ELIZABETH</t>
  </si>
  <si>
    <t>109 SIDNEY LN</t>
  </si>
  <si>
    <t>HOWES CAVE</t>
  </si>
  <si>
    <t>12092-2817</t>
  </si>
  <si>
    <t>Paty, Philip MD</t>
  </si>
  <si>
    <t>E0152419</t>
  </si>
  <si>
    <t>PATY PHILIP S K</t>
  </si>
  <si>
    <t>PATY PHILIP</t>
  </si>
  <si>
    <t>Gruillon-Vannou, Chritabel LMHC</t>
  </si>
  <si>
    <t>GRULLON-ZANNOU CHRISTABEL</t>
  </si>
  <si>
    <t>Judy VanWoert, MD</t>
  </si>
  <si>
    <t>E0131655</t>
  </si>
  <si>
    <t>VANWOERT JUDITH MARION MD</t>
  </si>
  <si>
    <t>VANWOERT JUDITH</t>
  </si>
  <si>
    <t>VANWOERT JUDITH MARION</t>
  </si>
  <si>
    <t>58 HACKETT BLVD # 60</t>
  </si>
  <si>
    <t>12209-1718</t>
  </si>
  <si>
    <t>Przybyla, Adrian MD</t>
  </si>
  <si>
    <t>E0325017</t>
  </si>
  <si>
    <t>PRZYBYLA ADRIAN M</t>
  </si>
  <si>
    <t>PRZYBYLA ADRIAN DR.</t>
  </si>
  <si>
    <t>PRZYBYLA ADRIAN</t>
  </si>
  <si>
    <t>1365 WASHINGTON AVE STE 200</t>
  </si>
  <si>
    <t>Chang Kit, Laura MD</t>
  </si>
  <si>
    <t>E0337419</t>
  </si>
  <si>
    <t>CHANG KIT LAURA ANNELISE</t>
  </si>
  <si>
    <t>CHANG KIT LAURA DR.</t>
  </si>
  <si>
    <t>Sakal, Christopher MD</t>
  </si>
  <si>
    <t>E0346335</t>
  </si>
  <si>
    <t>SAKAL CHRISTOPHER DAVID</t>
  </si>
  <si>
    <t>SAKAL CHRISTOPHER</t>
  </si>
  <si>
    <t>1351 ROUTE 55 STE 200</t>
  </si>
  <si>
    <t>LAGRANGEVILLE</t>
  </si>
  <si>
    <t>12540-5128</t>
  </si>
  <si>
    <t>Cullinan, Katelyn PA</t>
  </si>
  <si>
    <t>E0443802</t>
  </si>
  <si>
    <t>CULLINAN KATELYN MARY</t>
  </si>
  <si>
    <t>CULLINAN KATELYN</t>
  </si>
  <si>
    <t>Sanchez, Alexandria NP</t>
  </si>
  <si>
    <t>E0439718</t>
  </si>
  <si>
    <t>SANCHEZ ALEXANDRIA A</t>
  </si>
  <si>
    <t>SANCHEZ ALEXANDRIA</t>
  </si>
  <si>
    <t>SANCHEZ ALEXANDRIA ADELE</t>
  </si>
  <si>
    <t>Amnon Beniaminovitz, MD</t>
  </si>
  <si>
    <t>E0413771</t>
  </si>
  <si>
    <t>BENIAMINOVITZ AMNON</t>
  </si>
  <si>
    <t>10 UNION SQ E FRNT 2A</t>
  </si>
  <si>
    <t>10003-3314</t>
  </si>
  <si>
    <t>Jessica Stenclik, Phd</t>
  </si>
  <si>
    <t>STENCLIK JESSICA</t>
  </si>
  <si>
    <t>Schuster, Michael MD</t>
  </si>
  <si>
    <t>E0023121</t>
  </si>
  <si>
    <t>SCHUSTER MICHAEL EDWARD</t>
  </si>
  <si>
    <t>SCHUSTER MICHAEL DR.</t>
  </si>
  <si>
    <t>Jacob Dutcher, CRNA</t>
  </si>
  <si>
    <t>DUTCHER JACOB</t>
  </si>
  <si>
    <t>Parikh, Shirish MD</t>
  </si>
  <si>
    <t>E0213380</t>
  </si>
  <si>
    <t>PARIKH SHIRISH JAYANT      MD</t>
  </si>
  <si>
    <t>PARIKH SHIRISH</t>
  </si>
  <si>
    <t>CT UNIT E HUDSN RAD</t>
  </si>
  <si>
    <t>Tyler, Christopher PA</t>
  </si>
  <si>
    <t>E0359976</t>
  </si>
  <si>
    <t>TYLER CHRISTOPHER D</t>
  </si>
  <si>
    <t>TYLER CHRISTOPHER</t>
  </si>
  <si>
    <t>Lindsay Ferraro, MD</t>
  </si>
  <si>
    <t>E0442941</t>
  </si>
  <si>
    <t>FERRARO LINDSAY CATHERINE</t>
  </si>
  <si>
    <t>FERRARO LINDSAY MS.</t>
  </si>
  <si>
    <t>Lyng, Sharon NP</t>
  </si>
  <si>
    <t>E0029113</t>
  </si>
  <si>
    <t>LYNG SHARON LEE NP</t>
  </si>
  <si>
    <t>LYNG SHARON</t>
  </si>
  <si>
    <t>LYNG SHARON LEE</t>
  </si>
  <si>
    <t>8080 TURIN RD</t>
  </si>
  <si>
    <t>13440-1910</t>
  </si>
  <si>
    <t>Wynia, Blake MD</t>
  </si>
  <si>
    <t>E0440152</t>
  </si>
  <si>
    <t>WYNIA BLAKE ANDREW</t>
  </si>
  <si>
    <t>WYNIA BLAKE DR.</t>
  </si>
  <si>
    <t>Shannon Lavis, PA</t>
  </si>
  <si>
    <t>E0454174</t>
  </si>
  <si>
    <t>LAVIS SHANNON MARIE</t>
  </si>
  <si>
    <t>LAVIS SHANNON</t>
  </si>
  <si>
    <t>Clark, Donald PT</t>
  </si>
  <si>
    <t>E0093327</t>
  </si>
  <si>
    <t>CLARK DONALD ROBERT PT</t>
  </si>
  <si>
    <t>CLARK DONALD</t>
  </si>
  <si>
    <t>Thomas Williams, MD</t>
  </si>
  <si>
    <t>E0443326</t>
  </si>
  <si>
    <t>WILLIAMS THOMAS BRIAN</t>
  </si>
  <si>
    <t>WILLIAMS THOMAS</t>
  </si>
  <si>
    <t>Thomas, James MD</t>
  </si>
  <si>
    <t>E0016993</t>
  </si>
  <si>
    <t>THOMAS JAMES MD</t>
  </si>
  <si>
    <t>THOMAS JAMES</t>
  </si>
  <si>
    <t>711 TROY SCHENECTADY RD STE 201</t>
  </si>
  <si>
    <t>McChesney, James MD</t>
  </si>
  <si>
    <t>E0227242</t>
  </si>
  <si>
    <t>MCCHESNEY JAMES D          MD</t>
  </si>
  <si>
    <t>MCCHESNEY JAMES</t>
  </si>
  <si>
    <t>MCCHESNEY JAMES DOUGLAS</t>
  </si>
  <si>
    <t>A O FOX HOSPITAL</t>
  </si>
  <si>
    <t>13820-2697</t>
  </si>
  <si>
    <t>Caballes, Frederick MD</t>
  </si>
  <si>
    <t>E0343366</t>
  </si>
  <si>
    <t>CABALLES FREDERICK RYAN MICHAEL L</t>
  </si>
  <si>
    <t>CABALLES FREDERICK DR.</t>
  </si>
  <si>
    <t>1160 CHILI AVE STE 200</t>
  </si>
  <si>
    <t>14624-3035</t>
  </si>
  <si>
    <t>Claire Nadler, DO</t>
  </si>
  <si>
    <t>E0444587</t>
  </si>
  <si>
    <t>NADLER CLAIRE SCHAELON</t>
  </si>
  <si>
    <t>NADLER CLAIRE</t>
  </si>
  <si>
    <t>Paravella, Dana PA</t>
  </si>
  <si>
    <t>E0401335</t>
  </si>
  <si>
    <t>PARAVELLA DANA W</t>
  </si>
  <si>
    <t>PARAVELLA DANA</t>
  </si>
  <si>
    <t>Hellwitz, Frederic MD</t>
  </si>
  <si>
    <t>E0024572</t>
  </si>
  <si>
    <t>HELLWITZ FREDERIC JON MD</t>
  </si>
  <si>
    <t>HELLWITZ FREDERIC</t>
  </si>
  <si>
    <t>Streeter, Jon PA</t>
  </si>
  <si>
    <t>E0441793</t>
  </si>
  <si>
    <t>STREETER JON EDWARD</t>
  </si>
  <si>
    <t>STREETER JON</t>
  </si>
  <si>
    <t>Elsagga, Elizabeth DO</t>
  </si>
  <si>
    <t>E0424774</t>
  </si>
  <si>
    <t>ELSAGGA ELIZABETH</t>
  </si>
  <si>
    <t>ELSAGGA ELIZABETH NADINE</t>
  </si>
  <si>
    <t>Brown, Alice NP</t>
  </si>
  <si>
    <t>E0049891</t>
  </si>
  <si>
    <t>BROWN ALICE D</t>
  </si>
  <si>
    <t>BROWN ALICE</t>
  </si>
  <si>
    <t>BROWN ALICE DILLON</t>
  </si>
  <si>
    <t>9 OLD PLANK RD STE 100</t>
  </si>
  <si>
    <t>12065-3107</t>
  </si>
  <si>
    <t>Lansingburgh Family Practice PC</t>
  </si>
  <si>
    <t>E0303025</t>
  </si>
  <si>
    <t>LANSINGBURGH FAMILY PRACTICE PC</t>
  </si>
  <si>
    <t>tina@lansingburghfamilypractice.com</t>
  </si>
  <si>
    <t>LANSINGBURGH FAMILY PRACTICE, PC</t>
  </si>
  <si>
    <t>Phelps, Carlton MD</t>
  </si>
  <si>
    <t>E0215268</t>
  </si>
  <si>
    <t>PHELPS CARLTON MD</t>
  </si>
  <si>
    <t>PHELPS CARLTON</t>
  </si>
  <si>
    <t>PHELPS CARLTON THOMAS</t>
  </si>
  <si>
    <t>IMAGE CARE DELMAR</t>
  </si>
  <si>
    <t>Lindsay Zoller, LCSW</t>
  </si>
  <si>
    <t>E0447282</t>
  </si>
  <si>
    <t>ZOLLER LINDSAY MICHELLE</t>
  </si>
  <si>
    <t>ZOLLER LINDSAY</t>
  </si>
  <si>
    <t>Marcie Pasanen, PA</t>
  </si>
  <si>
    <t>E0029089</t>
  </si>
  <si>
    <t>PASANEN MARCIE J RPA</t>
  </si>
  <si>
    <t>PASANEN MARCIE</t>
  </si>
  <si>
    <t>Arthur Falk, MD</t>
  </si>
  <si>
    <t>E0103897</t>
  </si>
  <si>
    <t>FALK ARTHUR N  MD</t>
  </si>
  <si>
    <t>FALK ARTHUR DR.</t>
  </si>
  <si>
    <t>Nagaraj, Sharita MD</t>
  </si>
  <si>
    <t>E0411668</t>
  </si>
  <si>
    <t>NAGARAJ SHARITA</t>
  </si>
  <si>
    <t>713 TROY SCHENECTADY RD STE 310</t>
  </si>
  <si>
    <t>Kaplan, Jessica MS</t>
  </si>
  <si>
    <t>E0040104</t>
  </si>
  <si>
    <t>MCFARLANE JESSICA</t>
  </si>
  <si>
    <t>KAPLAN JESSICA</t>
  </si>
  <si>
    <t>KAPLAN JESSICA MARIE</t>
  </si>
  <si>
    <t>Graber, Nathan MD</t>
  </si>
  <si>
    <t>E0037926</t>
  </si>
  <si>
    <t>GRABER NATHAN MICHAEL MD</t>
  </si>
  <si>
    <t>GRABER NATHAN DR.</t>
  </si>
  <si>
    <t>GRABER NATHAN MICHAEL</t>
  </si>
  <si>
    <t>ST BARNABAS HOSP</t>
  </si>
  <si>
    <t>10457-2545</t>
  </si>
  <si>
    <t>Alexis  Hargrave, PA</t>
  </si>
  <si>
    <t>E0452997</t>
  </si>
  <si>
    <t>HARGARVE ALEXIS DIANE</t>
  </si>
  <si>
    <t>HARGRAVE ALEXIS MISS</t>
  </si>
  <si>
    <t>HARGRAVE ALEXIS DIANE</t>
  </si>
  <si>
    <t>Diaz-Parker, Carl PA</t>
  </si>
  <si>
    <t>E0066021</t>
  </si>
  <si>
    <t>DIAZ-PARKER CARL E</t>
  </si>
  <si>
    <t>DIAZ-PARKER CARL</t>
  </si>
  <si>
    <t>DIAZ-PARKER CARL EUGENE</t>
  </si>
  <si>
    <t>Michael Figliomeni, PA</t>
  </si>
  <si>
    <t>E0447647</t>
  </si>
  <si>
    <t>FIGLIOMENI MICHAEL ROCCO</t>
  </si>
  <si>
    <t>FIGLIOMENI MICHAEL</t>
  </si>
  <si>
    <t>Cristina Pruzan, MD</t>
  </si>
  <si>
    <t>E0026149</t>
  </si>
  <si>
    <t>PRUZAN CHRISTINA NP</t>
  </si>
  <si>
    <t>PRUZAN-ILINCA CRISTINA DR.</t>
  </si>
  <si>
    <t>PRUZAN-ILINCA CRISTINA</t>
  </si>
  <si>
    <t>Saei, Hamzah MD</t>
  </si>
  <si>
    <t>E0448636</t>
  </si>
  <si>
    <t>SAEI HAMZAH MUHAMMAD</t>
  </si>
  <si>
    <t>SAEI HAMZAH DR.</t>
  </si>
  <si>
    <t>Centro Civico Inc</t>
  </si>
  <si>
    <t>E0100350</t>
  </si>
  <si>
    <t>OMRDD/CENTRO CIVICO OF AMSTER</t>
  </si>
  <si>
    <t>Ladan Alomar</t>
  </si>
  <si>
    <t>(518) 465-1145</t>
  </si>
  <si>
    <t>alomarl@centrocivico.org</t>
  </si>
  <si>
    <t>12010-4817</t>
  </si>
  <si>
    <t>Elizabeth Thomas,MD</t>
  </si>
  <si>
    <t>E0025339</t>
  </si>
  <si>
    <t>THOMAS ELIZABETH MD</t>
  </si>
  <si>
    <t>THOMAS ELIZABETH</t>
  </si>
  <si>
    <t>2212 GENESEE ST</t>
  </si>
  <si>
    <t>13502-5809</t>
  </si>
  <si>
    <t>Thompson, Shannon PA</t>
  </si>
  <si>
    <t>E0037004</t>
  </si>
  <si>
    <t>THOMPSON SHANNON ELENE</t>
  </si>
  <si>
    <t>THOMPSON SHANNON</t>
  </si>
  <si>
    <t>Laser, Benjamin MD</t>
  </si>
  <si>
    <t>E0445961</t>
  </si>
  <si>
    <t>LASER BENJAMIN SCOTT</t>
  </si>
  <si>
    <t>LASER BENJAMIN</t>
  </si>
  <si>
    <t>Quarterly Funds Flow Update - DY3, Q1</t>
  </si>
  <si>
    <t>PPS Funds Flow Summary by Partner Type - DY3, Q1 (IPP Module 1.4 and Module 1.10)</t>
  </si>
  <si>
    <t>DY3, Q1 Funds Flow  Update</t>
  </si>
  <si>
    <t>02177719</t>
  </si>
  <si>
    <t>02922690</t>
  </si>
  <si>
    <t>02993713</t>
  </si>
  <si>
    <t>00351639</t>
  </si>
  <si>
    <t>00347562</t>
  </si>
  <si>
    <t>00473652</t>
  </si>
  <si>
    <t>00473643</t>
  </si>
  <si>
    <t>02995513</t>
  </si>
  <si>
    <t>00873758</t>
  </si>
  <si>
    <t>00473565</t>
  </si>
  <si>
    <t>00473616</t>
  </si>
  <si>
    <t>00301139</t>
  </si>
  <si>
    <t>01667138</t>
  </si>
  <si>
    <t>02998070</t>
  </si>
  <si>
    <t>00542498</t>
  </si>
  <si>
    <t>01304750</t>
  </si>
  <si>
    <t>Catholic Charities of the Diocese of Albany</t>
  </si>
  <si>
    <t>00679167</t>
  </si>
  <si>
    <t>00473583</t>
  </si>
  <si>
    <t>01557482</t>
  </si>
  <si>
    <t>02998290</t>
  </si>
  <si>
    <t/>
  </si>
  <si>
    <t>00644606</t>
  </si>
  <si>
    <t>01429318</t>
  </si>
  <si>
    <t>01997093</t>
  </si>
  <si>
    <t>Refugee and Immigrant Support Services of Emmaus</t>
  </si>
  <si>
    <t>Cornell Cooperative Extension Albany County-Healthy Neighborhoods</t>
  </si>
  <si>
    <t xml:space="preserve">Schenectady Community Action Program </t>
  </si>
  <si>
    <t>United Way</t>
  </si>
  <si>
    <t>Centro Civico, Inc.</t>
  </si>
  <si>
    <t>Advocacy and Consumer Relations</t>
  </si>
  <si>
    <t>02996692</t>
  </si>
  <si>
    <t>AlvaradoLittle Consulting, LLC</t>
  </si>
  <si>
    <t>The Center for Law and Justice</t>
  </si>
  <si>
    <t>All provider commitments associated with project Milestones due through 6/30/2017 are reported on in this worksgheet.</t>
  </si>
  <si>
    <t>On the PPS Partner Engagement spreadsheet, cells highlighted in bright yellow correspond to provider engagement commitments embodied in the project requirements. Cells highlighted in tan are associated with project requirements due 3/31/2017. There are no project requirements due 6/30/2017.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</si>
</sst>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/>
    <xf numFmtId="0" fontId="0" fillId="0" borderId="1" xfId="0" applyBorder="1"/>
    <xf numFmtId="0" fontId="3" fillId="0" borderId="1" xfId="0" applyFont="1" applyBorder="1"/>
    <xf numFmtId="0" fontId="2" fillId="2" borderId="1" xfId="0" applyFont="1" applyFill="1" applyBorder="1" applyAlignment="1">
      <alignment horizontal="center" wrapText="1"/>
    </xf>
    <xf numFmtId="44" fontId="0" fillId="0" borderId="1" xfId="1" applyFont="1" applyBorder="1"/>
    <xf numFmtId="9" fontId="0" fillId="0" borderId="1" xfId="2" applyFont="1" applyBorder="1"/>
    <xf numFmtId="44" fontId="3" fillId="0" borderId="1" xfId="1" applyFont="1" applyBorder="1"/>
    <xf numFmtId="9" fontId="3" fillId="0" borderId="1" xfId="2" applyFont="1" applyBorder="1"/>
    <xf numFmtId="0" fontId="0" fillId="3" borderId="1" xfId="0" applyFill="1" applyBorder="1" applyAlignment="1">
      <alignment horizontal="center" textRotation="90" wrapText="1"/>
    </xf>
    <xf numFmtId="0" fontId="0" fillId="3" borderId="1" xfId="0" applyFill="1" applyBorder="1"/>
    <xf numFmtId="0" fontId="2" fillId="2" borderId="1" xfId="0" applyFont="1" applyFill="1" applyBorder="1" applyAlignment="1">
      <alignment horizontal="center" wrapText="1"/>
    </xf>
    <xf numFmtId="0" fontId="0" fillId="0" borderId="1" xfId="0" applyNumberFormat="1" applyBorder="1"/>
    <xf numFmtId="3" fontId="0" fillId="0" borderId="0" xfId="0" applyNumberFormat="1"/>
    <xf numFmtId="44" fontId="0" fillId="3" borderId="1" xfId="1" applyFont="1" applyFill="1" applyBorder="1"/>
    <xf numFmtId="0" fontId="2" fillId="4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0" fillId="4" borderId="1" xfId="0" applyFill="1" applyBorder="1"/>
    <xf numFmtId="0" fontId="0" fillId="4" borderId="0" xfId="0" applyFill="1"/>
    <xf numFmtId="0" fontId="0" fillId="6" borderId="1" xfId="0" applyFill="1" applyBorder="1"/>
    <xf numFmtId="3" fontId="0" fillId="6" borderId="0" xfId="0" applyNumberFormat="1" applyFill="1"/>
    <xf numFmtId="0" fontId="0" fillId="7" borderId="1" xfId="0" applyFill="1" applyBorder="1"/>
    <xf numFmtId="0" fontId="0" fillId="8" borderId="1" xfId="0" applyFill="1" applyBorder="1"/>
    <xf numFmtId="0" fontId="0" fillId="0" borderId="1" xfId="0" applyFill="1" applyBorder="1"/>
    <xf numFmtId="3" fontId="0" fillId="8" borderId="0" xfId="0" applyNumberFormat="1" applyFill="1"/>
    <xf numFmtId="0" fontId="0" fillId="0" borderId="1" xfId="0" quotePrefix="1" applyBorder="1"/>
    <xf numFmtId="44" fontId="0" fillId="0" borderId="0" xfId="0" applyNumberFormat="1"/>
    <xf numFmtId="44" fontId="0" fillId="0" borderId="11" xfId="0" applyNumberFormat="1" applyBorder="1"/>
    <xf numFmtId="44" fontId="0" fillId="0" borderId="12" xfId="0" applyNumberFormat="1" applyBorder="1"/>
    <xf numFmtId="44" fontId="0" fillId="0" borderId="13" xfId="0" applyNumberFormat="1" applyBorder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weber/Desktop/PAOP%202017/PPS%202nd%20Tier%20Funds%20Flow%20Reporting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4"/>
  <sheetViews>
    <sheetView tabSelected="1" workbookViewId="0">
      <selection activeCell="J1" sqref="J1:L1048576"/>
    </sheetView>
  </sheetViews>
  <sheetFormatPr defaultRowHeight="15" x14ac:dyDescent="0.25"/>
  <cols>
    <col min="1" max="1" width="50.28515625" bestFit="1" customWidth="1"/>
    <col min="2" max="2" width="1.28515625" customWidth="1"/>
    <col min="3" max="3" width="14.28515625" customWidth="1"/>
    <col min="4" max="4" width="16" customWidth="1"/>
    <col min="5" max="5" width="14.28515625" customWidth="1"/>
    <col min="6" max="6" width="1.28515625" customWidth="1"/>
    <col min="7" max="9" width="13.42578125" customWidth="1"/>
    <col min="10" max="10" width="17.85546875" customWidth="1"/>
  </cols>
  <sheetData>
    <row r="1" spans="1:10" x14ac:dyDescent="0.25">
      <c r="A1" s="1" t="s">
        <v>12059</v>
      </c>
    </row>
    <row r="3" spans="1:10" x14ac:dyDescent="0.25">
      <c r="A3" s="35" t="s">
        <v>8</v>
      </c>
      <c r="B3" s="9"/>
      <c r="C3" s="34" t="s">
        <v>12058</v>
      </c>
      <c r="D3" s="34"/>
      <c r="E3" s="34"/>
      <c r="F3" s="34"/>
      <c r="G3" s="34"/>
      <c r="H3" s="34"/>
      <c r="I3" s="34"/>
    </row>
    <row r="4" spans="1:10" ht="60" x14ac:dyDescent="0.25">
      <c r="A4" s="35"/>
      <c r="B4" s="9"/>
      <c r="C4" s="4" t="s">
        <v>0</v>
      </c>
      <c r="D4" s="4" t="s">
        <v>1</v>
      </c>
      <c r="E4" s="4" t="s">
        <v>2</v>
      </c>
      <c r="F4" s="9"/>
      <c r="G4" s="4" t="s">
        <v>22</v>
      </c>
      <c r="H4" s="4" t="s">
        <v>23</v>
      </c>
      <c r="I4" s="4" t="s">
        <v>24</v>
      </c>
    </row>
    <row r="5" spans="1:10" x14ac:dyDescent="0.25">
      <c r="A5" s="2" t="s">
        <v>4</v>
      </c>
      <c r="B5" s="9"/>
      <c r="C5" s="5">
        <f>'Funds Flow - Partner Detail'!H12</f>
        <v>51919.49</v>
      </c>
      <c r="D5" s="5">
        <f>'Funds Flow - Partner Detail'!I12</f>
        <v>24740.17</v>
      </c>
      <c r="E5" s="5">
        <f>C5+D5</f>
        <v>76659.66</v>
      </c>
      <c r="F5" s="9"/>
      <c r="G5" s="6">
        <f t="shared" ref="G5:G23" si="0">IF(C5&gt;0,C5/$C$24,0)</f>
        <v>6.5335733987083675E-3</v>
      </c>
      <c r="H5" s="6">
        <v>0.11</v>
      </c>
      <c r="I5" s="6">
        <f t="shared" ref="I5:I23" si="1">IF(E5&gt;0,E5/$E$24,0)</f>
        <v>9.3694656650087377E-3</v>
      </c>
      <c r="J5" s="30"/>
    </row>
    <row r="6" spans="1:10" x14ac:dyDescent="0.25">
      <c r="A6" s="2" t="s">
        <v>5</v>
      </c>
      <c r="B6" s="9"/>
      <c r="C6" s="5">
        <f>'Funds Flow - Partner Detail'!H20</f>
        <v>51919</v>
      </c>
      <c r="D6" s="5">
        <f>'Funds Flow - Partner Detail'!I20</f>
        <v>24739</v>
      </c>
      <c r="E6" s="5">
        <f t="shared" ref="E6:E23" si="2">C6+D6</f>
        <v>76658</v>
      </c>
      <c r="F6" s="9"/>
      <c r="G6" s="6">
        <f t="shared" si="0"/>
        <v>6.5335117368745289E-3</v>
      </c>
      <c r="H6" s="6">
        <v>0.11</v>
      </c>
      <c r="I6" s="6">
        <f t="shared" si="1"/>
        <v>9.3692627771665028E-3</v>
      </c>
      <c r="J6" s="30"/>
    </row>
    <row r="7" spans="1:10" x14ac:dyDescent="0.25">
      <c r="A7" s="2" t="s">
        <v>6</v>
      </c>
      <c r="B7" s="9"/>
      <c r="C7" s="5">
        <f>'Funds Flow - Partner Detail'!H28</f>
        <v>4209627</v>
      </c>
      <c r="D7" s="5">
        <f>'Funds Flow - Partner Detail'!I28</f>
        <v>0</v>
      </c>
      <c r="E7" s="5">
        <f t="shared" si="2"/>
        <v>4209627</v>
      </c>
      <c r="F7" s="9"/>
      <c r="G7" s="6">
        <f t="shared" si="0"/>
        <v>0.52974147060544141</v>
      </c>
      <c r="H7" s="6">
        <f t="shared" ref="H7:H23" si="3">IF(D7&gt;0,D7/$D$24,0)</f>
        <v>0</v>
      </c>
      <c r="I7" s="6">
        <f t="shared" si="1"/>
        <v>0.51450731243777681</v>
      </c>
      <c r="J7" s="30"/>
    </row>
    <row r="8" spans="1:10" x14ac:dyDescent="0.25">
      <c r="A8" s="2" t="s">
        <v>7</v>
      </c>
      <c r="B8" s="9"/>
      <c r="C8" s="5">
        <f>'Funds Flow - Partner Detail'!H36</f>
        <v>1488002.6099999999</v>
      </c>
      <c r="D8" s="5">
        <f>'Funds Flow - Partner Detail'!I36</f>
        <v>61475</v>
      </c>
      <c r="E8" s="5">
        <f t="shared" si="2"/>
        <v>1549477.6099999999</v>
      </c>
      <c r="F8" s="9"/>
      <c r="G8" s="6">
        <f t="shared" si="0"/>
        <v>0.18725095854956628</v>
      </c>
      <c r="H8" s="6">
        <v>0.26</v>
      </c>
      <c r="I8" s="6">
        <f t="shared" si="1"/>
        <v>0.18937961981040352</v>
      </c>
      <c r="J8" s="30"/>
    </row>
    <row r="9" spans="1:10" x14ac:dyDescent="0.25">
      <c r="A9" s="2" t="s">
        <v>9</v>
      </c>
      <c r="B9" s="9"/>
      <c r="C9" s="5">
        <f>'Funds Flow - Partner Detail'!H48</f>
        <v>1367436</v>
      </c>
      <c r="D9" s="5">
        <f>'Funds Flow - Partner Detail'!I48</f>
        <v>99037.5</v>
      </c>
      <c r="E9" s="5">
        <f t="shared" si="2"/>
        <v>1466473.5</v>
      </c>
      <c r="F9" s="9"/>
      <c r="G9" s="6">
        <f t="shared" si="0"/>
        <v>0.17207879881016117</v>
      </c>
      <c r="H9" s="6">
        <v>0.41</v>
      </c>
      <c r="I9" s="6">
        <f t="shared" si="1"/>
        <v>0.17923472536788176</v>
      </c>
      <c r="J9" s="30"/>
    </row>
    <row r="10" spans="1:10" x14ac:dyDescent="0.25">
      <c r="A10" s="2" t="s">
        <v>10</v>
      </c>
      <c r="B10" s="9"/>
      <c r="C10" s="5">
        <f>'Funds Flow - Partner Detail'!H56</f>
        <v>276515</v>
      </c>
      <c r="D10" s="5">
        <f>'Funds Flow - Partner Detail'!I56</f>
        <v>0</v>
      </c>
      <c r="E10" s="5">
        <f t="shared" si="2"/>
        <v>276515</v>
      </c>
      <c r="F10" s="9"/>
      <c r="G10" s="6">
        <f t="shared" si="0"/>
        <v>3.479677955896416E-2</v>
      </c>
      <c r="H10" s="6">
        <f t="shared" si="3"/>
        <v>0</v>
      </c>
      <c r="I10" s="6">
        <f t="shared" si="1"/>
        <v>3.3796103431190425E-2</v>
      </c>
      <c r="J10" s="30"/>
    </row>
    <row r="11" spans="1:10" x14ac:dyDescent="0.25">
      <c r="A11" s="2" t="s">
        <v>11</v>
      </c>
      <c r="B11" s="9"/>
      <c r="C11" s="5">
        <f>'Funds Flow - Partner Detail'!H64</f>
        <v>17336</v>
      </c>
      <c r="D11" s="5">
        <f>'Funds Flow - Partner Detail'!I64</f>
        <v>0</v>
      </c>
      <c r="E11" s="5">
        <f t="shared" si="2"/>
        <v>17336</v>
      </c>
      <c r="F11" s="9"/>
      <c r="G11" s="6">
        <f t="shared" si="0"/>
        <v>2.1815705131157542E-3</v>
      </c>
      <c r="H11" s="6">
        <f t="shared" si="3"/>
        <v>0</v>
      </c>
      <c r="I11" s="6">
        <f t="shared" si="1"/>
        <v>2.1188335138531984E-3</v>
      </c>
      <c r="J11" s="30"/>
    </row>
    <row r="12" spans="1:10" x14ac:dyDescent="0.25">
      <c r="A12" s="2" t="s">
        <v>12</v>
      </c>
      <c r="B12" s="9"/>
      <c r="C12" s="5">
        <f>'Funds Flow - Partner Detail'!H74</f>
        <v>230410</v>
      </c>
      <c r="D12" s="5">
        <f>'Funds Flow - Partner Detail'!I74</f>
        <v>19025</v>
      </c>
      <c r="E12" s="5">
        <f t="shared" si="2"/>
        <v>249435</v>
      </c>
      <c r="F12" s="9"/>
      <c r="G12" s="6">
        <f t="shared" si="0"/>
        <v>2.899490435665672E-2</v>
      </c>
      <c r="H12" s="6">
        <v>0.08</v>
      </c>
      <c r="I12" s="6">
        <f t="shared" si="1"/>
        <v>3.0486342727732613E-2</v>
      </c>
      <c r="J12" s="30"/>
    </row>
    <row r="13" spans="1:10" x14ac:dyDescent="0.25">
      <c r="A13" s="2" t="s">
        <v>13</v>
      </c>
      <c r="B13" s="9"/>
      <c r="C13" s="5">
        <f>'Funds Flow - Partner Detail'!H82</f>
        <v>0</v>
      </c>
      <c r="D13" s="5">
        <f>'Funds Flow - Partner Detail'!I82</f>
        <v>0</v>
      </c>
      <c r="E13" s="5">
        <f t="shared" si="2"/>
        <v>0</v>
      </c>
      <c r="F13" s="9"/>
      <c r="G13" s="6">
        <f t="shared" si="0"/>
        <v>0</v>
      </c>
      <c r="H13" s="6">
        <f t="shared" si="3"/>
        <v>0</v>
      </c>
      <c r="I13" s="6">
        <f t="shared" si="1"/>
        <v>0</v>
      </c>
      <c r="J13" s="30"/>
    </row>
    <row r="14" spans="1:10" x14ac:dyDescent="0.25">
      <c r="A14" s="2" t="s">
        <v>14</v>
      </c>
      <c r="B14" s="9"/>
      <c r="C14" s="5">
        <f>'Funds Flow - Partner Detail'!H95</f>
        <v>195197.5</v>
      </c>
      <c r="D14" s="5">
        <f>'Funds Flow - Partner Detail'!I95</f>
        <v>6275</v>
      </c>
      <c r="E14" s="5">
        <f t="shared" si="2"/>
        <v>201472.5</v>
      </c>
      <c r="F14" s="9"/>
      <c r="G14" s="6">
        <f t="shared" si="0"/>
        <v>2.456374655248687E-2</v>
      </c>
      <c r="H14" s="6">
        <v>0.03</v>
      </c>
      <c r="I14" s="6">
        <f t="shared" si="1"/>
        <v>2.4624289635428502E-2</v>
      </c>
      <c r="J14" s="30"/>
    </row>
    <row r="15" spans="1:10" x14ac:dyDescent="0.25">
      <c r="A15" s="2" t="s">
        <v>15</v>
      </c>
      <c r="B15" s="9"/>
      <c r="C15" s="5">
        <f>'Funds Flow - Partner Detail'!H103</f>
        <v>0</v>
      </c>
      <c r="D15" s="5">
        <f>'Funds Flow - Partner Detail'!I103</f>
        <v>0</v>
      </c>
      <c r="E15" s="5">
        <f t="shared" si="2"/>
        <v>0</v>
      </c>
      <c r="F15" s="9"/>
      <c r="G15" s="6">
        <f t="shared" si="0"/>
        <v>0</v>
      </c>
      <c r="H15" s="6">
        <f t="shared" si="3"/>
        <v>0</v>
      </c>
      <c r="I15" s="6">
        <f t="shared" si="1"/>
        <v>0</v>
      </c>
      <c r="J15" s="30"/>
    </row>
    <row r="16" spans="1:10" x14ac:dyDescent="0.25">
      <c r="A16" s="2" t="s">
        <v>16</v>
      </c>
      <c r="B16" s="9"/>
      <c r="C16" s="5">
        <f>'Funds Flow - Partner Detail'!H111</f>
        <v>5376</v>
      </c>
      <c r="D16" s="5">
        <f>'Funds Flow - Partner Detail'!I111</f>
        <v>0</v>
      </c>
      <c r="E16" s="5">
        <f t="shared" si="2"/>
        <v>5376</v>
      </c>
      <c r="F16" s="9"/>
      <c r="G16" s="6">
        <f t="shared" si="0"/>
        <v>6.7651840554397175E-4</v>
      </c>
      <c r="H16" s="6">
        <f t="shared" si="3"/>
        <v>0</v>
      </c>
      <c r="I16" s="6">
        <f t="shared" si="1"/>
        <v>6.5706327702323459E-4</v>
      </c>
      <c r="J16" s="30"/>
    </row>
    <row r="17" spans="1:10" x14ac:dyDescent="0.25">
      <c r="A17" s="2" t="s">
        <v>17</v>
      </c>
      <c r="B17" s="9"/>
      <c r="C17" s="5">
        <f>'Funds Flow - Partner Detail'!H119</f>
        <v>14251</v>
      </c>
      <c r="D17" s="5">
        <f>'Funds Flow - Partner Detail'!I119</f>
        <v>0</v>
      </c>
      <c r="E17" s="5">
        <f t="shared" si="2"/>
        <v>14251</v>
      </c>
      <c r="F17" s="9"/>
      <c r="G17" s="6">
        <f t="shared" si="0"/>
        <v>1.7933526408867449E-3</v>
      </c>
      <c r="H17" s="6">
        <f t="shared" si="3"/>
        <v>0</v>
      </c>
      <c r="I17" s="6">
        <f t="shared" si="1"/>
        <v>1.7417799034334294E-3</v>
      </c>
      <c r="J17" s="30"/>
    </row>
    <row r="18" spans="1:10" x14ac:dyDescent="0.25">
      <c r="A18" s="2" t="s">
        <v>18</v>
      </c>
      <c r="B18" s="9"/>
      <c r="C18" s="5">
        <f>'Funds Flow - Partner Detail'!H127</f>
        <v>30438</v>
      </c>
      <c r="D18" s="5">
        <f>'Funds Flow - Partner Detail'!I127</f>
        <v>0</v>
      </c>
      <c r="E18" s="5">
        <f t="shared" si="2"/>
        <v>30438</v>
      </c>
      <c r="F18" s="9"/>
      <c r="G18" s="6">
        <f t="shared" si="0"/>
        <v>3.8303324456747416E-3</v>
      </c>
      <c r="H18" s="6">
        <f t="shared" si="3"/>
        <v>0</v>
      </c>
      <c r="I18" s="6">
        <f t="shared" si="1"/>
        <v>3.7201808084139166E-3</v>
      </c>
      <c r="J18" s="30"/>
    </row>
    <row r="19" spans="1:10" x14ac:dyDescent="0.25">
      <c r="A19" s="2" t="s">
        <v>21</v>
      </c>
      <c r="B19" s="9"/>
      <c r="C19" s="5"/>
      <c r="D19" s="5"/>
      <c r="E19" s="5">
        <f t="shared" si="2"/>
        <v>0</v>
      </c>
      <c r="F19" s="9"/>
      <c r="G19" s="6">
        <f t="shared" si="0"/>
        <v>0</v>
      </c>
      <c r="H19" s="6">
        <f t="shared" si="3"/>
        <v>0</v>
      </c>
      <c r="I19" s="6">
        <f t="shared" si="1"/>
        <v>0</v>
      </c>
      <c r="J19" s="30"/>
    </row>
    <row r="20" spans="1:10" x14ac:dyDescent="0.25">
      <c r="A20" s="2" t="s">
        <v>170</v>
      </c>
      <c r="B20" s="9"/>
      <c r="C20" s="5">
        <f>'Funds Flow - Partner Detail'!H135</f>
        <v>0</v>
      </c>
      <c r="D20" s="5">
        <f>'Funds Flow - Partner Detail'!I135</f>
        <v>0</v>
      </c>
      <c r="E20" s="5">
        <f t="shared" si="2"/>
        <v>0</v>
      </c>
      <c r="F20" s="9"/>
      <c r="G20" s="6">
        <f t="shared" si="0"/>
        <v>0</v>
      </c>
      <c r="H20" s="6">
        <f t="shared" si="3"/>
        <v>0</v>
      </c>
      <c r="I20" s="6">
        <f t="shared" si="1"/>
        <v>0</v>
      </c>
      <c r="J20" s="30"/>
    </row>
    <row r="21" spans="1:10" x14ac:dyDescent="0.25">
      <c r="A21" s="2" t="s">
        <v>12091</v>
      </c>
      <c r="B21" s="9"/>
      <c r="C21" s="5">
        <f>'Funds Flow - Partner Detail'!H143</f>
        <v>8141.12</v>
      </c>
      <c r="D21" s="5">
        <f>'Funds Flow - Partner Detail'!I143</f>
        <v>0</v>
      </c>
      <c r="E21" s="5">
        <f t="shared" ref="E21" si="4">C21+D21</f>
        <v>8141.12</v>
      </c>
      <c r="F21" s="9"/>
      <c r="G21" s="6">
        <f t="shared" si="0"/>
        <v>1.0244824259192967E-3</v>
      </c>
      <c r="H21" s="6">
        <f t="shared" si="3"/>
        <v>0</v>
      </c>
      <c r="I21" s="6">
        <f t="shared" si="1"/>
        <v>9.9502064468738756E-4</v>
      </c>
      <c r="J21" s="30"/>
    </row>
    <row r="22" spans="1:10" x14ac:dyDescent="0.25">
      <c r="A22" s="2" t="s">
        <v>19</v>
      </c>
      <c r="B22" s="9"/>
      <c r="C22" s="5">
        <f>'Funds Flow - Partner Detail'!H151</f>
        <v>0</v>
      </c>
      <c r="D22" s="5">
        <f>'Funds Flow - Partner Detail'!I151</f>
        <v>0</v>
      </c>
      <c r="E22" s="5">
        <f t="shared" si="2"/>
        <v>0</v>
      </c>
      <c r="F22" s="9"/>
      <c r="G22" s="6">
        <f t="shared" si="0"/>
        <v>0</v>
      </c>
      <c r="H22" s="6">
        <f t="shared" si="3"/>
        <v>0</v>
      </c>
      <c r="I22" s="6">
        <f t="shared" si="1"/>
        <v>0</v>
      </c>
      <c r="J22" s="30"/>
    </row>
    <row r="23" spans="1:10" x14ac:dyDescent="0.25">
      <c r="A23" s="2" t="s">
        <v>19</v>
      </c>
      <c r="B23" s="9"/>
      <c r="C23" s="5">
        <f>'Funds Flow - Partner Detail'!H159</f>
        <v>0</v>
      </c>
      <c r="D23" s="5">
        <f>'Funds Flow - Partner Detail'!I159</f>
        <v>0</v>
      </c>
      <c r="E23" s="5">
        <f t="shared" si="2"/>
        <v>0</v>
      </c>
      <c r="F23" s="9"/>
      <c r="G23" s="6">
        <f t="shared" si="0"/>
        <v>0</v>
      </c>
      <c r="H23" s="6">
        <f t="shared" si="3"/>
        <v>0</v>
      </c>
      <c r="I23" s="6">
        <f t="shared" si="1"/>
        <v>0</v>
      </c>
      <c r="J23" s="30"/>
    </row>
    <row r="24" spans="1:10" x14ac:dyDescent="0.25">
      <c r="A24" s="3" t="s">
        <v>20</v>
      </c>
      <c r="B24" s="9"/>
      <c r="C24" s="7">
        <f>SUM(C5:C23)</f>
        <v>7946568.7199999997</v>
      </c>
      <c r="D24" s="7">
        <f t="shared" ref="D24:E24" si="5">SUM(D5:D23)</f>
        <v>235291.66999999998</v>
      </c>
      <c r="E24" s="7">
        <f t="shared" si="5"/>
        <v>8181860.3899999997</v>
      </c>
      <c r="F24" s="9"/>
      <c r="G24" s="8">
        <f>SUM(G5:G23)</f>
        <v>1</v>
      </c>
      <c r="H24" s="8">
        <f t="shared" ref="H24:I24" si="6">SUM(H5:H23)</f>
        <v>0.99999999999999989</v>
      </c>
      <c r="I24" s="8">
        <f t="shared" si="6"/>
        <v>1.0000000000000002</v>
      </c>
    </row>
  </sheetData>
  <mergeCells count="2">
    <mergeCell ref="C3:I3"/>
    <mergeCell ref="A3:A4"/>
  </mergeCells>
  <pageMargins left="0.7" right="0.7" top="0.75" bottom="0.75" header="0.3" footer="0.3"/>
  <pageSetup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workbookViewId="0">
      <pane xSplit="1" ySplit="4" topLeftCell="B137" activePane="bottomRight" state="frozen"/>
      <selection pane="topRight" activeCell="B1" sqref="B1"/>
      <selection pane="bottomLeft" activeCell="A5" sqref="A5"/>
      <selection pane="bottomRight"/>
    </sheetView>
  </sheetViews>
  <sheetFormatPr defaultRowHeight="15" x14ac:dyDescent="0.25"/>
  <cols>
    <col min="1" max="1" width="32" bestFit="1" customWidth="1"/>
    <col min="2" max="3" width="13.42578125" hidden="1" customWidth="1"/>
    <col min="4" max="4" width="33.85546875" bestFit="1" customWidth="1"/>
    <col min="5" max="5" width="13.42578125" customWidth="1"/>
    <col min="6" max="6" width="63.42578125" bestFit="1" customWidth="1"/>
    <col min="7" max="7" width="1.28515625" customWidth="1"/>
    <col min="8" max="8" width="15.140625" customWidth="1"/>
    <col min="9" max="9" width="13.42578125" customWidth="1"/>
    <col min="10" max="10" width="16.140625" customWidth="1"/>
    <col min="12" max="12" width="12.42578125" customWidth="1"/>
  </cols>
  <sheetData>
    <row r="1" spans="1:12" x14ac:dyDescent="0.25">
      <c r="A1" s="1" t="s">
        <v>36</v>
      </c>
    </row>
    <row r="3" spans="1:12" x14ac:dyDescent="0.25">
      <c r="A3" s="2"/>
      <c r="B3" s="36" t="s">
        <v>28</v>
      </c>
      <c r="C3" s="37"/>
      <c r="D3" s="37"/>
      <c r="E3" s="37"/>
      <c r="F3" s="39"/>
      <c r="G3" s="2"/>
      <c r="H3" s="36" t="s">
        <v>10096</v>
      </c>
      <c r="I3" s="37"/>
      <c r="J3" s="39"/>
    </row>
    <row r="4" spans="1:12" ht="45" x14ac:dyDescent="0.25">
      <c r="A4" s="4"/>
      <c r="B4" s="4" t="s">
        <v>25</v>
      </c>
      <c r="C4" s="11" t="s">
        <v>41</v>
      </c>
      <c r="D4" s="4" t="s">
        <v>3126</v>
      </c>
      <c r="E4" s="4" t="s">
        <v>26</v>
      </c>
      <c r="F4" s="4" t="s">
        <v>27</v>
      </c>
      <c r="G4" s="2"/>
      <c r="H4" s="4" t="s">
        <v>0</v>
      </c>
      <c r="I4" s="4" t="s">
        <v>1</v>
      </c>
      <c r="J4" s="4" t="s">
        <v>2</v>
      </c>
    </row>
    <row r="5" spans="1:12" x14ac:dyDescent="0.25">
      <c r="A5" s="38" t="s">
        <v>4</v>
      </c>
      <c r="B5" s="2">
        <v>1811946775</v>
      </c>
      <c r="C5" t="s">
        <v>12061</v>
      </c>
      <c r="D5" s="12" t="str">
        <f>_xlfn.IFNA(VLOOKUP($B5,'Alliance Perf Network 072017'!$A$2:$AI$2441,18,FALSE),"")</f>
        <v>CAPITALCARE MEDICAL GROUP, LLC</v>
      </c>
      <c r="E5" s="12" t="str">
        <f>_xlfn.IFNA(VLOOKUP($B5,'Alliance Perf Network 072017'!$A$2:$AI$2441,13,FALSE),"")</f>
        <v>No</v>
      </c>
      <c r="F5" s="12" t="str">
        <f>_xlfn.IFNA(VLOOKUP($B5,'Alliance Perf Network 072017'!$A$2:$AI$2441,12,FALSE),"")</f>
        <v>All Other</v>
      </c>
      <c r="G5" s="2"/>
      <c r="H5" s="5">
        <v>47129</v>
      </c>
      <c r="I5" s="5"/>
      <c r="J5" s="5">
        <f t="shared" ref="J5:J6" si="0">H5+I5</f>
        <v>47129</v>
      </c>
      <c r="L5" s="30">
        <f>J5-I5-H5</f>
        <v>0</v>
      </c>
    </row>
    <row r="6" spans="1:12" x14ac:dyDescent="0.25">
      <c r="A6" s="38"/>
      <c r="B6" s="2">
        <v>1922048370</v>
      </c>
      <c r="C6" s="2"/>
      <c r="D6" s="12" t="s">
        <v>8162</v>
      </c>
      <c r="E6" s="12" t="str">
        <f>_xlfn.IFNA(VLOOKUP($B6,'Alliance Perf Network 072017'!$A$2:$AI$2441,13,FALSE),"")</f>
        <v/>
      </c>
      <c r="F6" s="12" t="str">
        <f>_xlfn.IFNA(VLOOKUP($B6,'Alliance Perf Network 072017'!$A$2:$AI$2441,12,FALSE),"")</f>
        <v/>
      </c>
      <c r="G6" s="2"/>
      <c r="H6" s="5"/>
      <c r="I6" s="5">
        <v>8502.17</v>
      </c>
      <c r="J6" s="5">
        <f t="shared" si="0"/>
        <v>8502.17</v>
      </c>
      <c r="L6" s="30">
        <f t="shared" ref="L6:L69" si="1">J6-I6-H6</f>
        <v>0</v>
      </c>
    </row>
    <row r="7" spans="1:12" x14ac:dyDescent="0.25">
      <c r="A7" s="38"/>
      <c r="B7" s="2">
        <v>1851353882</v>
      </c>
      <c r="C7" s="2" t="s">
        <v>12062</v>
      </c>
      <c r="D7" s="12" t="str">
        <f>_xlfn.IFNA(VLOOKUP($B7,'Alliance Perf Network 072017'!$A$2:$AI$2441,18,FALSE),"")</f>
        <v>FIVE CORNERS FAMILY PRACTICE PC</v>
      </c>
      <c r="E7" s="12" t="str">
        <f>_xlfn.IFNA(VLOOKUP($B7,'Alliance Perf Network 072017'!$A$2:$AI$2441,13,FALSE),"")</f>
        <v>No</v>
      </c>
      <c r="F7" s="12" t="str">
        <f>_xlfn.IFNA(VLOOKUP($B7,'Alliance Perf Network 072017'!$A$2:$AI$2441,12,FALSE),"")</f>
        <v>All Other</v>
      </c>
      <c r="G7" s="2"/>
      <c r="H7" s="5">
        <v>4790.49</v>
      </c>
      <c r="I7" s="5">
        <v>16238</v>
      </c>
      <c r="J7" s="5">
        <f t="shared" ref="J7:J9" si="2">H7+I7</f>
        <v>21028.489999999998</v>
      </c>
      <c r="L7" s="30">
        <f t="shared" si="1"/>
        <v>0</v>
      </c>
    </row>
    <row r="8" spans="1:12" x14ac:dyDescent="0.25">
      <c r="A8" s="38"/>
      <c r="B8" s="2"/>
      <c r="C8" s="2"/>
      <c r="D8" s="12" t="str">
        <f>_xlfn.IFNA(VLOOKUP($B8,'Alliance Perf Network 072017'!$A$2:$AI$2441,18,FALSE),"")</f>
        <v/>
      </c>
      <c r="E8" s="12" t="str">
        <f>_xlfn.IFNA(VLOOKUP($B8,'Alliance Perf Network 072017'!$A$2:$AI$2441,13,FALSE),"")</f>
        <v/>
      </c>
      <c r="F8" s="12" t="str">
        <f>_xlfn.IFNA(VLOOKUP($B8,'Alliance Perf Network 072017'!$A$2:$AI$2441,12,FALSE),"")</f>
        <v/>
      </c>
      <c r="G8" s="2"/>
      <c r="H8" s="5"/>
      <c r="I8" s="5"/>
      <c r="J8" s="5">
        <f t="shared" si="2"/>
        <v>0</v>
      </c>
      <c r="L8" s="30">
        <f t="shared" si="1"/>
        <v>0</v>
      </c>
    </row>
    <row r="9" spans="1:12" x14ac:dyDescent="0.25">
      <c r="A9" s="38"/>
      <c r="B9" s="2"/>
      <c r="C9" s="2"/>
      <c r="D9" s="12" t="str">
        <f>_xlfn.IFNA(VLOOKUP($B9,'Alliance Perf Network 072017'!$A$2:$AI$2441,18,FALSE),"")</f>
        <v/>
      </c>
      <c r="E9" s="12" t="str">
        <f>_xlfn.IFNA(VLOOKUP($B9,'Alliance Perf Network 072017'!$A$2:$AI$2441,13,FALSE),"")</f>
        <v/>
      </c>
      <c r="F9" s="12" t="str">
        <f>_xlfn.IFNA(VLOOKUP($B9,'Alliance Perf Network 072017'!$A$2:$AI$2441,12,FALSE),"")</f>
        <v/>
      </c>
      <c r="G9" s="2"/>
      <c r="H9" s="5"/>
      <c r="I9" s="5"/>
      <c r="J9" s="5">
        <f t="shared" si="2"/>
        <v>0</v>
      </c>
      <c r="L9" s="30">
        <f t="shared" si="1"/>
        <v>0</v>
      </c>
    </row>
    <row r="10" spans="1:12" x14ac:dyDescent="0.25">
      <c r="A10" s="38"/>
      <c r="B10" s="2"/>
      <c r="C10" s="2"/>
      <c r="D10" s="12" t="str">
        <f>_xlfn.IFNA(VLOOKUP($B10,'Alliance Perf Network 072017'!$A$2:$AI$2441,18,FALSE),"")</f>
        <v/>
      </c>
      <c r="E10" s="12" t="str">
        <f>_xlfn.IFNA(VLOOKUP($B10,'Alliance Perf Network 072017'!$A$2:$AI$2441,13,FALSE),"")</f>
        <v/>
      </c>
      <c r="F10" s="12" t="str">
        <f>_xlfn.IFNA(VLOOKUP($B10,'Alliance Perf Network 072017'!$A$2:$AI$2441,12,FALSE),"")</f>
        <v/>
      </c>
      <c r="G10" s="2"/>
      <c r="H10" s="5"/>
      <c r="I10" s="5"/>
      <c r="J10" s="5">
        <f>H10+I10</f>
        <v>0</v>
      </c>
      <c r="L10" s="30">
        <f t="shared" si="1"/>
        <v>0</v>
      </c>
    </row>
    <row r="11" spans="1:12" x14ac:dyDescent="0.25">
      <c r="A11" s="38"/>
      <c r="B11" s="36" t="s">
        <v>29</v>
      </c>
      <c r="C11" s="37"/>
      <c r="D11" s="37"/>
      <c r="E11" s="37"/>
      <c r="F11" s="37"/>
      <c r="G11" s="37"/>
      <c r="H11" s="37"/>
      <c r="I11" s="37"/>
      <c r="J11" s="37"/>
      <c r="L11" s="30">
        <f t="shared" si="1"/>
        <v>0</v>
      </c>
    </row>
    <row r="12" spans="1:12" x14ac:dyDescent="0.25">
      <c r="A12" s="9"/>
      <c r="B12" s="10"/>
      <c r="C12" s="10"/>
      <c r="D12" s="10"/>
      <c r="E12" s="10"/>
      <c r="F12" s="10"/>
      <c r="G12" s="10"/>
      <c r="H12" s="14">
        <f>SUM(H5:H10)</f>
        <v>51919.49</v>
      </c>
      <c r="I12" s="14">
        <f t="shared" ref="I12:J12" si="3">SUM(I5:I10)</f>
        <v>24740.17</v>
      </c>
      <c r="J12" s="14">
        <f t="shared" si="3"/>
        <v>76659.66</v>
      </c>
      <c r="L12" s="30">
        <f t="shared" si="1"/>
        <v>0</v>
      </c>
    </row>
    <row r="13" spans="1:12" ht="14.25" customHeight="1" x14ac:dyDescent="0.25">
      <c r="A13" s="38" t="s">
        <v>5</v>
      </c>
      <c r="B13" s="2">
        <v>1811946775</v>
      </c>
      <c r="C13" t="s">
        <v>12061</v>
      </c>
      <c r="D13" s="12" t="str">
        <f>_xlfn.IFNA(VLOOKUP($B13,'Alliance Perf Network 072017'!$A$2:$AI$2441,18,FALSE),"")</f>
        <v>CAPITALCARE MEDICAL GROUP, LLC</v>
      </c>
      <c r="E13" s="12" t="str">
        <f>_xlfn.IFNA(VLOOKUP($B13,'Alliance Perf Network 072017'!$A$2:$AI$2441,13,FALSE),"")</f>
        <v>No</v>
      </c>
      <c r="F13" s="12" t="str">
        <f>_xlfn.IFNA(VLOOKUP($B13,'Alliance Perf Network 072017'!$A$2:$AI$2441,12,FALSE),"")</f>
        <v>All Other</v>
      </c>
      <c r="G13" s="2"/>
      <c r="H13" s="5">
        <v>47128</v>
      </c>
      <c r="I13" s="5"/>
      <c r="J13" s="5">
        <f t="shared" ref="J13:J17" si="4">H13+I13</f>
        <v>47128</v>
      </c>
      <c r="L13" s="30">
        <f t="shared" si="1"/>
        <v>0</v>
      </c>
    </row>
    <row r="14" spans="1:12" x14ac:dyDescent="0.25">
      <c r="A14" s="38"/>
      <c r="B14" s="2">
        <v>1922048370</v>
      </c>
      <c r="C14" s="2"/>
      <c r="D14" s="12" t="s">
        <v>8162</v>
      </c>
      <c r="E14" s="12" t="str">
        <f>_xlfn.IFNA(VLOOKUP($B14,'Alliance Perf Network 072017'!$A$2:$AI$2441,13,FALSE),"")</f>
        <v/>
      </c>
      <c r="F14" s="12" t="str">
        <f>_xlfn.IFNA(VLOOKUP($B14,'Alliance Perf Network 072017'!$A$2:$AI$2441,12,FALSE),"")</f>
        <v/>
      </c>
      <c r="G14" s="2"/>
      <c r="H14" s="5"/>
      <c r="I14" s="5">
        <v>8502</v>
      </c>
      <c r="J14" s="5">
        <f t="shared" si="4"/>
        <v>8502</v>
      </c>
      <c r="L14" s="30">
        <f t="shared" si="1"/>
        <v>0</v>
      </c>
    </row>
    <row r="15" spans="1:12" x14ac:dyDescent="0.25">
      <c r="A15" s="38"/>
      <c r="B15" s="2">
        <v>1851353882</v>
      </c>
      <c r="C15" s="2" t="s">
        <v>12062</v>
      </c>
      <c r="D15" s="12" t="str">
        <f>_xlfn.IFNA(VLOOKUP($B15,'Alliance Perf Network 072017'!$A$2:$AI$2441,18,FALSE),"")</f>
        <v>FIVE CORNERS FAMILY PRACTICE PC</v>
      </c>
      <c r="E15" s="12" t="str">
        <f>_xlfn.IFNA(VLOOKUP($B15,'Alliance Perf Network 072017'!$A$2:$AI$2441,13,FALSE),"")</f>
        <v>No</v>
      </c>
      <c r="F15" s="12" t="str">
        <f>_xlfn.IFNA(VLOOKUP($B15,'Alliance Perf Network 072017'!$A$2:$AI$2441,12,FALSE),"")</f>
        <v>All Other</v>
      </c>
      <c r="G15" s="2"/>
      <c r="H15" s="5">
        <v>4791</v>
      </c>
      <c r="I15" s="5">
        <v>16237</v>
      </c>
      <c r="J15" s="5">
        <f t="shared" si="4"/>
        <v>21028</v>
      </c>
      <c r="L15" s="30">
        <f t="shared" si="1"/>
        <v>0</v>
      </c>
    </row>
    <row r="16" spans="1:12" x14ac:dyDescent="0.25">
      <c r="A16" s="38"/>
      <c r="B16" s="2"/>
      <c r="C16" s="2"/>
      <c r="D16" s="12" t="str">
        <f>_xlfn.IFNA(VLOOKUP($B16,'Alliance Perf Network 072017'!$A$2:$AI$2441,18,FALSE),"")</f>
        <v/>
      </c>
      <c r="E16" s="12" t="str">
        <f>_xlfn.IFNA(VLOOKUP($B16,'Alliance Perf Network 072017'!$A$2:$AI$2441,13,FALSE),"")</f>
        <v/>
      </c>
      <c r="F16" s="12" t="str">
        <f>_xlfn.IFNA(VLOOKUP($B16,'Alliance Perf Network 072017'!$A$2:$AI$2441,12,FALSE),"")</f>
        <v/>
      </c>
      <c r="G16" s="2"/>
      <c r="H16" s="5"/>
      <c r="I16" s="5"/>
      <c r="J16" s="5">
        <f t="shared" si="4"/>
        <v>0</v>
      </c>
      <c r="L16" s="30">
        <f t="shared" si="1"/>
        <v>0</v>
      </c>
    </row>
    <row r="17" spans="1:12" x14ac:dyDescent="0.25">
      <c r="A17" s="38"/>
      <c r="B17" s="2"/>
      <c r="C17" s="2"/>
      <c r="D17" s="12" t="str">
        <f>_xlfn.IFNA(VLOOKUP($B17,'Alliance Perf Network 072017'!$A$2:$AI$2441,18,FALSE),"")</f>
        <v/>
      </c>
      <c r="E17" s="12" t="str">
        <f>_xlfn.IFNA(VLOOKUP($B17,'Alliance Perf Network 072017'!$A$2:$AI$2441,13,FALSE),"")</f>
        <v/>
      </c>
      <c r="F17" s="12" t="str">
        <f>_xlfn.IFNA(VLOOKUP($B17,'Alliance Perf Network 072017'!$A$2:$AI$2441,12,FALSE),"")</f>
        <v/>
      </c>
      <c r="G17" s="2"/>
      <c r="H17" s="5"/>
      <c r="I17" s="5"/>
      <c r="J17" s="5">
        <f t="shared" si="4"/>
        <v>0</v>
      </c>
      <c r="L17" s="30">
        <f t="shared" si="1"/>
        <v>0</v>
      </c>
    </row>
    <row r="18" spans="1:12" x14ac:dyDescent="0.25">
      <c r="A18" s="38"/>
      <c r="B18" s="2"/>
      <c r="C18" s="2"/>
      <c r="D18" s="12" t="str">
        <f>_xlfn.IFNA(VLOOKUP($B18,'Alliance Perf Network 072017'!$A$2:$AI$2441,18,FALSE),"")</f>
        <v/>
      </c>
      <c r="E18" s="12" t="str">
        <f>_xlfn.IFNA(VLOOKUP($B18,'Alliance Perf Network 072017'!$A$2:$AI$2441,13,FALSE),"")</f>
        <v/>
      </c>
      <c r="F18" s="12" t="str">
        <f>_xlfn.IFNA(VLOOKUP($B18,'Alliance Perf Network 072017'!$A$2:$AI$2441,12,FALSE),"")</f>
        <v/>
      </c>
      <c r="G18" s="2"/>
      <c r="H18" s="5"/>
      <c r="I18" s="5"/>
      <c r="J18" s="5">
        <f>H18+I18</f>
        <v>0</v>
      </c>
      <c r="L18" s="30">
        <f t="shared" si="1"/>
        <v>0</v>
      </c>
    </row>
    <row r="19" spans="1:12" x14ac:dyDescent="0.25">
      <c r="A19" s="38"/>
      <c r="B19" s="36" t="s">
        <v>29</v>
      </c>
      <c r="C19" s="37"/>
      <c r="D19" s="37"/>
      <c r="E19" s="37"/>
      <c r="F19" s="37"/>
      <c r="G19" s="37"/>
      <c r="H19" s="37"/>
      <c r="I19" s="37"/>
      <c r="J19" s="37"/>
      <c r="L19" s="30">
        <f t="shared" si="1"/>
        <v>0</v>
      </c>
    </row>
    <row r="20" spans="1:12" x14ac:dyDescent="0.25">
      <c r="A20" s="9"/>
      <c r="B20" s="10"/>
      <c r="C20" s="10"/>
      <c r="D20" s="10"/>
      <c r="E20" s="10"/>
      <c r="F20" s="10"/>
      <c r="G20" s="10"/>
      <c r="H20" s="14">
        <f>SUM(H13:H18)</f>
        <v>51919</v>
      </c>
      <c r="I20" s="14">
        <f t="shared" ref="I20:J20" si="5">SUM(I13:I18)</f>
        <v>24739</v>
      </c>
      <c r="J20" s="14">
        <f t="shared" si="5"/>
        <v>76658</v>
      </c>
      <c r="L20" s="30">
        <f t="shared" si="1"/>
        <v>0</v>
      </c>
    </row>
    <row r="21" spans="1:12" ht="14.25" customHeight="1" x14ac:dyDescent="0.25">
      <c r="A21" s="38" t="s">
        <v>6</v>
      </c>
      <c r="B21" s="2">
        <v>1043267727</v>
      </c>
      <c r="C21" t="s">
        <v>12063</v>
      </c>
      <c r="D21" s="12" t="str">
        <f>_xlfn.IFNA(VLOOKUP($B21,'Alliance Perf Network 072017'!$A$2:$AI$2441,18,FALSE),"")</f>
        <v>SAMARITAN HOSPITAL OF TROY NEW YORK</v>
      </c>
      <c r="E21" s="12" t="str">
        <f>_xlfn.IFNA(VLOOKUP($B21,'Alliance Perf Network 072017'!$A$2:$AI$2441,13,FALSE),"")</f>
        <v>Yes</v>
      </c>
      <c r="F21" s="12" t="str">
        <f>_xlfn.IFNA(VLOOKUP($B21,'Alliance Perf Network 072017'!$A$2:$AI$2441,12,FALSE),"")</f>
        <v>All Other:: Case Management / Health Home:: Clinic:: Hospital:: Mental Health</v>
      </c>
      <c r="G21" s="2"/>
      <c r="H21" s="5">
        <v>2278591</v>
      </c>
      <c r="I21" s="2"/>
      <c r="J21" s="5">
        <f t="shared" ref="J21:J25" si="6">H21+I21</f>
        <v>2278591</v>
      </c>
      <c r="L21" s="30">
        <f t="shared" si="1"/>
        <v>0</v>
      </c>
    </row>
    <row r="22" spans="1:12" x14ac:dyDescent="0.25">
      <c r="A22" s="38"/>
      <c r="B22" s="2">
        <v>1164497103</v>
      </c>
      <c r="C22" s="2" t="s">
        <v>12064</v>
      </c>
      <c r="D22" s="12" t="str">
        <f>_xlfn.IFNA(VLOOKUP($B22,'Alliance Perf Network 072017'!$A$2:$AI$2441,18,FALSE),"")</f>
        <v>ST. MARY'S HEALTHCARE</v>
      </c>
      <c r="E22" s="12" t="str">
        <f>_xlfn.IFNA(VLOOKUP($B22,'Alliance Perf Network 072017'!$A$2:$AI$2441,13,FALSE),"")</f>
        <v>Yes</v>
      </c>
      <c r="F22" s="12" t="str">
        <f>_xlfn.IFNA(VLOOKUP($B22,'Alliance Perf Network 072017'!$A$2:$AI$2441,12,FALSE),"")</f>
        <v>All Other:: Case Management / Health Home:: Clinic:: Hospital:: Mental Health:: Substance Abuse</v>
      </c>
      <c r="G22" s="2"/>
      <c r="H22" s="5">
        <v>947545</v>
      </c>
      <c r="I22" s="2"/>
      <c r="J22" s="5">
        <f t="shared" si="6"/>
        <v>947545</v>
      </c>
      <c r="L22" s="30">
        <f t="shared" si="1"/>
        <v>0</v>
      </c>
    </row>
    <row r="23" spans="1:12" x14ac:dyDescent="0.25">
      <c r="A23" s="38"/>
      <c r="B23" s="2">
        <v>1487644993</v>
      </c>
      <c r="C23" s="2" t="s">
        <v>12065</v>
      </c>
      <c r="D23" s="12" t="str">
        <f>_xlfn.IFNA(VLOOKUP($B23,'Alliance Perf Network 072017'!$A$2:$AI$2441,18,FALSE),"")</f>
        <v>ELLIS HOSPITAL</v>
      </c>
      <c r="E23" s="12" t="str">
        <f>_xlfn.IFNA(VLOOKUP($B23,'Alliance Perf Network 072017'!$A$2:$AI$2441,13,FALSE),"")</f>
        <v>Yes</v>
      </c>
      <c r="F23" s="12" t="str">
        <f>_xlfn.IFNA(VLOOKUP($B23,'Alliance Perf Network 072017'!$A$2:$AI$2441,12,FALSE),"")</f>
        <v>All Other:: Case Management / Health Home:: Clinic:: Hospital:: Mental Health:: Pharmacy</v>
      </c>
      <c r="G23" s="2"/>
      <c r="H23" s="5">
        <v>983491</v>
      </c>
      <c r="I23" s="2"/>
      <c r="J23" s="5">
        <f t="shared" si="6"/>
        <v>983491</v>
      </c>
      <c r="L23" s="30">
        <f t="shared" si="1"/>
        <v>0</v>
      </c>
    </row>
    <row r="24" spans="1:12" x14ac:dyDescent="0.25">
      <c r="A24" s="38"/>
      <c r="B24" s="2"/>
      <c r="C24" s="2"/>
      <c r="D24" s="12" t="str">
        <f>_xlfn.IFNA(VLOOKUP($B24,'Alliance Perf Network 072017'!$A$2:$AI$2441,18,FALSE),"")</f>
        <v/>
      </c>
      <c r="E24" s="12" t="str">
        <f>_xlfn.IFNA(VLOOKUP($B24,'Alliance Perf Network 072017'!$A$2:$AI$2441,13,FALSE),"")</f>
        <v/>
      </c>
      <c r="F24" s="12" t="str">
        <f>_xlfn.IFNA(VLOOKUP($B24,'Alliance Perf Network 072017'!$A$2:$AI$2441,12,FALSE),"")</f>
        <v/>
      </c>
      <c r="G24" s="2"/>
      <c r="H24" s="2"/>
      <c r="I24" s="2"/>
      <c r="J24" s="5">
        <f t="shared" si="6"/>
        <v>0</v>
      </c>
      <c r="L24" s="30">
        <f t="shared" si="1"/>
        <v>0</v>
      </c>
    </row>
    <row r="25" spans="1:12" x14ac:dyDescent="0.25">
      <c r="A25" s="38"/>
      <c r="B25" s="2"/>
      <c r="C25" s="2"/>
      <c r="D25" s="12" t="str">
        <f>_xlfn.IFNA(VLOOKUP($B25,'Alliance Perf Network 072017'!$A$2:$AI$2441,18,FALSE),"")</f>
        <v/>
      </c>
      <c r="E25" s="12" t="str">
        <f>_xlfn.IFNA(VLOOKUP($B25,'Alliance Perf Network 072017'!$A$2:$AI$2441,13,FALSE),"")</f>
        <v/>
      </c>
      <c r="F25" s="12" t="str">
        <f>_xlfn.IFNA(VLOOKUP($B25,'Alliance Perf Network 072017'!$A$2:$AI$2441,12,FALSE),"")</f>
        <v/>
      </c>
      <c r="G25" s="2"/>
      <c r="H25" s="2"/>
      <c r="I25" s="2"/>
      <c r="J25" s="5">
        <f t="shared" si="6"/>
        <v>0</v>
      </c>
      <c r="L25" s="30">
        <f t="shared" si="1"/>
        <v>0</v>
      </c>
    </row>
    <row r="26" spans="1:12" x14ac:dyDescent="0.25">
      <c r="A26" s="38"/>
      <c r="B26" s="2"/>
      <c r="C26" s="2"/>
      <c r="D26" s="12" t="str">
        <f>_xlfn.IFNA(VLOOKUP($B26,'Alliance Perf Network 072017'!$A$2:$AI$2441,18,FALSE),"")</f>
        <v/>
      </c>
      <c r="E26" s="12" t="str">
        <f>_xlfn.IFNA(VLOOKUP($B26,'Alliance Perf Network 072017'!$A$2:$AI$2441,13,FALSE),"")</f>
        <v/>
      </c>
      <c r="F26" s="12" t="str">
        <f>_xlfn.IFNA(VLOOKUP($B26,'Alliance Perf Network 072017'!$A$2:$AI$2441,12,FALSE),"")</f>
        <v/>
      </c>
      <c r="G26" s="2"/>
      <c r="H26" s="2"/>
      <c r="I26" s="2"/>
      <c r="J26" s="5">
        <f>H26+I26</f>
        <v>0</v>
      </c>
      <c r="L26" s="30">
        <f t="shared" si="1"/>
        <v>0</v>
      </c>
    </row>
    <row r="27" spans="1:12" x14ac:dyDescent="0.25">
      <c r="A27" s="38"/>
      <c r="B27" s="36" t="s">
        <v>29</v>
      </c>
      <c r="C27" s="37"/>
      <c r="D27" s="37"/>
      <c r="E27" s="37"/>
      <c r="F27" s="37"/>
      <c r="G27" s="37"/>
      <c r="H27" s="37"/>
      <c r="I27" s="37"/>
      <c r="J27" s="37"/>
      <c r="L27" s="30">
        <f t="shared" si="1"/>
        <v>0</v>
      </c>
    </row>
    <row r="28" spans="1:12" x14ac:dyDescent="0.25">
      <c r="A28" s="9"/>
      <c r="B28" s="10"/>
      <c r="C28" s="10"/>
      <c r="D28" s="10"/>
      <c r="E28" s="10"/>
      <c r="F28" s="10"/>
      <c r="G28" s="10"/>
      <c r="H28" s="14">
        <f>SUM(H21:H26)</f>
        <v>4209627</v>
      </c>
      <c r="I28" s="14">
        <f t="shared" ref="I28:J28" si="7">SUM(I21:I26)</f>
        <v>0</v>
      </c>
      <c r="J28" s="14">
        <f t="shared" si="7"/>
        <v>4209627</v>
      </c>
      <c r="L28" s="30">
        <f t="shared" si="1"/>
        <v>0</v>
      </c>
    </row>
    <row r="29" spans="1:12" ht="14.25" customHeight="1" x14ac:dyDescent="0.25">
      <c r="A29" s="38" t="s">
        <v>7</v>
      </c>
      <c r="B29" s="2">
        <v>1043267727</v>
      </c>
      <c r="C29" s="2" t="s">
        <v>12063</v>
      </c>
      <c r="D29" s="12" t="str">
        <f>_xlfn.IFNA(VLOOKUP($B29,'Alliance Perf Network 072017'!$A$2:$AI$2441,18,FALSE),"")</f>
        <v>SAMARITAN HOSPITAL OF TROY NEW YORK</v>
      </c>
      <c r="E29" s="12" t="str">
        <f>_xlfn.IFNA(VLOOKUP($B29,'Alliance Perf Network 072017'!$A$2:$AI$2441,13,FALSE),"")</f>
        <v>Yes</v>
      </c>
      <c r="F29" s="12" t="str">
        <f>_xlfn.IFNA(VLOOKUP($B29,'Alliance Perf Network 072017'!$A$2:$AI$2441,12,FALSE),"")</f>
        <v>All Other:: Case Management / Health Home:: Clinic:: Hospital:: Mental Health</v>
      </c>
      <c r="G29" s="2"/>
      <c r="H29" s="5">
        <v>804409</v>
      </c>
      <c r="I29" s="5"/>
      <c r="J29" s="5">
        <f t="shared" ref="J29:J33" si="8">H29+I29</f>
        <v>804409</v>
      </c>
      <c r="L29" s="30">
        <f t="shared" si="1"/>
        <v>0</v>
      </c>
    </row>
    <row r="30" spans="1:12" x14ac:dyDescent="0.25">
      <c r="A30" s="38"/>
      <c r="B30" s="2">
        <v>1164497103</v>
      </c>
      <c r="C30" s="2" t="s">
        <v>12064</v>
      </c>
      <c r="D30" s="12" t="str">
        <f>_xlfn.IFNA(VLOOKUP($B30,'Alliance Perf Network 072017'!$A$2:$AI$2441,18,FALSE),"")</f>
        <v>ST. MARY'S HEALTHCARE</v>
      </c>
      <c r="E30" s="12" t="str">
        <f>_xlfn.IFNA(VLOOKUP($B30,'Alliance Perf Network 072017'!$A$2:$AI$2441,13,FALSE),"")</f>
        <v>Yes</v>
      </c>
      <c r="F30" s="12" t="str">
        <f>_xlfn.IFNA(VLOOKUP($B30,'Alliance Perf Network 072017'!$A$2:$AI$2441,12,FALSE),"")</f>
        <v>All Other:: Case Management / Health Home:: Clinic:: Hospital:: Mental Health:: Substance Abuse</v>
      </c>
      <c r="G30" s="2"/>
      <c r="H30" s="5">
        <v>391022.61</v>
      </c>
      <c r="I30" s="5">
        <v>53950</v>
      </c>
      <c r="J30" s="5">
        <f t="shared" si="8"/>
        <v>444972.61</v>
      </c>
      <c r="L30" s="30">
        <f t="shared" si="1"/>
        <v>0</v>
      </c>
    </row>
    <row r="31" spans="1:12" x14ac:dyDescent="0.25">
      <c r="A31" s="38"/>
      <c r="B31" s="2">
        <v>1487644993</v>
      </c>
      <c r="C31" s="2" t="s">
        <v>12065</v>
      </c>
      <c r="D31" s="12" t="str">
        <f>_xlfn.IFNA(VLOOKUP($B31,'Alliance Perf Network 072017'!$A$2:$AI$2441,18,FALSE),"")</f>
        <v>ELLIS HOSPITAL</v>
      </c>
      <c r="E31" s="12" t="str">
        <f>_xlfn.IFNA(VLOOKUP($B31,'Alliance Perf Network 072017'!$A$2:$AI$2441,13,FALSE),"")</f>
        <v>Yes</v>
      </c>
      <c r="F31" s="12" t="str">
        <f>_xlfn.IFNA(VLOOKUP($B31,'Alliance Perf Network 072017'!$A$2:$AI$2441,12,FALSE),"")</f>
        <v>All Other:: Case Management / Health Home:: Clinic:: Hospital:: Mental Health:: Pharmacy</v>
      </c>
      <c r="G31" s="2"/>
      <c r="H31" s="5">
        <v>292571</v>
      </c>
      <c r="I31" s="5">
        <v>7525</v>
      </c>
      <c r="J31" s="5">
        <f t="shared" si="8"/>
        <v>300096</v>
      </c>
      <c r="L31" s="30">
        <f t="shared" si="1"/>
        <v>0</v>
      </c>
    </row>
    <row r="32" spans="1:12" x14ac:dyDescent="0.25">
      <c r="A32" s="38"/>
      <c r="B32" s="2"/>
      <c r="C32" s="2"/>
      <c r="D32" s="12" t="str">
        <f>_xlfn.IFNA(VLOOKUP($B32,'Alliance Perf Network 072017'!$A$2:$AI$2441,18,FALSE),"")</f>
        <v/>
      </c>
      <c r="E32" s="12" t="str">
        <f>_xlfn.IFNA(VLOOKUP($B32,'Alliance Perf Network 072017'!$A$2:$AI$2441,13,FALSE),"")</f>
        <v/>
      </c>
      <c r="F32" s="12" t="str">
        <f>_xlfn.IFNA(VLOOKUP($B32,'Alliance Perf Network 072017'!$A$2:$AI$2441,12,FALSE),"")</f>
        <v/>
      </c>
      <c r="G32" s="2"/>
      <c r="H32" s="2"/>
      <c r="I32" s="2"/>
      <c r="J32" s="5">
        <f t="shared" si="8"/>
        <v>0</v>
      </c>
      <c r="L32" s="30">
        <f t="shared" si="1"/>
        <v>0</v>
      </c>
    </row>
    <row r="33" spans="1:12" x14ac:dyDescent="0.25">
      <c r="A33" s="38"/>
      <c r="B33" s="2"/>
      <c r="C33" s="2"/>
      <c r="D33" s="12" t="str">
        <f>_xlfn.IFNA(VLOOKUP($B33,'Alliance Perf Network 072017'!$A$2:$AI$2441,18,FALSE),"")</f>
        <v/>
      </c>
      <c r="E33" s="12" t="str">
        <f>_xlfn.IFNA(VLOOKUP($B33,'Alliance Perf Network 072017'!$A$2:$AI$2441,13,FALSE),"")</f>
        <v/>
      </c>
      <c r="F33" s="12" t="str">
        <f>_xlfn.IFNA(VLOOKUP($B33,'Alliance Perf Network 072017'!$A$2:$AI$2441,12,FALSE),"")</f>
        <v/>
      </c>
      <c r="G33" s="2"/>
      <c r="H33" s="2"/>
      <c r="I33" s="2"/>
      <c r="J33" s="5">
        <f t="shared" si="8"/>
        <v>0</v>
      </c>
      <c r="L33" s="30">
        <f t="shared" si="1"/>
        <v>0</v>
      </c>
    </row>
    <row r="34" spans="1:12" x14ac:dyDescent="0.25">
      <c r="A34" s="38"/>
      <c r="B34" s="2"/>
      <c r="C34" s="2"/>
      <c r="D34" s="12" t="str">
        <f>_xlfn.IFNA(VLOOKUP($B34,'Alliance Perf Network 072017'!$A$2:$AI$2441,18,FALSE),"")</f>
        <v/>
      </c>
      <c r="E34" s="12" t="str">
        <f>_xlfn.IFNA(VLOOKUP($B34,'Alliance Perf Network 072017'!$A$2:$AI$2441,13,FALSE),"")</f>
        <v/>
      </c>
      <c r="F34" s="12" t="str">
        <f>_xlfn.IFNA(VLOOKUP($B34,'Alliance Perf Network 072017'!$A$2:$AI$2441,12,FALSE),"")</f>
        <v/>
      </c>
      <c r="G34" s="2"/>
      <c r="H34" s="2"/>
      <c r="I34" s="2"/>
      <c r="J34" s="5">
        <f>H34+I34</f>
        <v>0</v>
      </c>
      <c r="L34" s="30">
        <f t="shared" si="1"/>
        <v>0</v>
      </c>
    </row>
    <row r="35" spans="1:12" x14ac:dyDescent="0.25">
      <c r="A35" s="38"/>
      <c r="B35" s="36" t="s">
        <v>29</v>
      </c>
      <c r="C35" s="37"/>
      <c r="D35" s="37"/>
      <c r="E35" s="37"/>
      <c r="F35" s="37"/>
      <c r="G35" s="37"/>
      <c r="H35" s="37"/>
      <c r="I35" s="37"/>
      <c r="J35" s="37"/>
      <c r="L35" s="30">
        <f t="shared" si="1"/>
        <v>0</v>
      </c>
    </row>
    <row r="36" spans="1:12" x14ac:dyDescent="0.25">
      <c r="A36" s="9"/>
      <c r="B36" s="10"/>
      <c r="C36" s="10"/>
      <c r="D36" s="10"/>
      <c r="E36" s="10"/>
      <c r="F36" s="10"/>
      <c r="G36" s="10"/>
      <c r="H36" s="14">
        <f>SUM(H29:H34)</f>
        <v>1488002.6099999999</v>
      </c>
      <c r="I36" s="14">
        <f t="shared" ref="I36:J36" si="9">SUM(I29:I34)</f>
        <v>61475</v>
      </c>
      <c r="J36" s="14">
        <f t="shared" si="9"/>
        <v>1549477.6099999999</v>
      </c>
      <c r="L36" s="30">
        <f t="shared" si="1"/>
        <v>0</v>
      </c>
    </row>
    <row r="37" spans="1:12" x14ac:dyDescent="0.25">
      <c r="A37" s="38" t="s">
        <v>9</v>
      </c>
      <c r="B37" s="2">
        <v>1326066556</v>
      </c>
      <c r="C37" s="2" t="s">
        <v>12066</v>
      </c>
      <c r="D37" s="12" t="str">
        <f>_xlfn.IFNA(VLOOKUP($B37,'Alliance Perf Network 072017'!$A$2:$AI$2441,18,FALSE),"")</f>
        <v>RENSSELAER COUNTY BUREAU OF FINANCE</v>
      </c>
      <c r="E37" s="12" t="str">
        <f>_xlfn.IFNA(VLOOKUP($B37,'Alliance Perf Network 072017'!$A$2:$AI$2441,13,FALSE),"")</f>
        <v>No</v>
      </c>
      <c r="F37" s="12" t="str">
        <f>_xlfn.IFNA(VLOOKUP($B37,'Alliance Perf Network 072017'!$A$2:$AI$2441,12,FALSE),"")</f>
        <v>All Other:: Clinic</v>
      </c>
      <c r="G37" s="2"/>
      <c r="H37" s="5">
        <v>8473</v>
      </c>
      <c r="I37" s="5">
        <v>1100</v>
      </c>
      <c r="J37" s="5">
        <f t="shared" ref="J37:J45" si="10">H37+I37</f>
        <v>9573</v>
      </c>
      <c r="L37" s="30">
        <f t="shared" si="1"/>
        <v>0</v>
      </c>
    </row>
    <row r="38" spans="1:12" x14ac:dyDescent="0.25">
      <c r="A38" s="38"/>
      <c r="B38" s="2">
        <v>1376618843</v>
      </c>
      <c r="C38" s="2" t="s">
        <v>12067</v>
      </c>
      <c r="D38" s="12" t="str">
        <f>_xlfn.IFNA(VLOOKUP($B38,'Alliance Perf Network 072017'!$A$2:$AI$2441,18,FALSE),"")</f>
        <v>PLANNED PARENTHOOD MOHAWK HUDSON, INC</v>
      </c>
      <c r="E38" s="12" t="str">
        <f>_xlfn.IFNA(VLOOKUP($B38,'Alliance Perf Network 072017'!$A$2:$AI$2441,13,FALSE),"")</f>
        <v>Yes</v>
      </c>
      <c r="F38" s="12" t="str">
        <f>_xlfn.IFNA(VLOOKUP($B38,'Alliance Perf Network 072017'!$A$2:$AI$2441,12,FALSE),"")</f>
        <v>All Other:: Clinic:: Pharmacy</v>
      </c>
      <c r="G38" s="2"/>
      <c r="H38" s="5">
        <v>29508</v>
      </c>
      <c r="I38" s="5"/>
      <c r="J38" s="5">
        <f t="shared" si="10"/>
        <v>29508</v>
      </c>
      <c r="L38" s="30">
        <f t="shared" si="1"/>
        <v>0</v>
      </c>
    </row>
    <row r="39" spans="1:12" x14ac:dyDescent="0.25">
      <c r="A39" s="38"/>
      <c r="B39" s="2">
        <v>1396711982</v>
      </c>
      <c r="C39" s="2" t="s">
        <v>12068</v>
      </c>
      <c r="D39" s="12" t="str">
        <f>_xlfn.IFNA(VLOOKUP($B39,'Alliance Perf Network 072017'!$A$2:$AI$2441,18,FALSE),"")</f>
        <v>SCHENECTADY FAMILY HEALTH SERVICES INC.</v>
      </c>
      <c r="E39" s="12" t="str">
        <f>_xlfn.IFNA(VLOOKUP($B39,'Alliance Perf Network 072017'!$A$2:$AI$2441,13,FALSE),"")</f>
        <v>Yes</v>
      </c>
      <c r="F39" s="12" t="str">
        <f>_xlfn.IFNA(VLOOKUP($B39,'Alliance Perf Network 072017'!$A$2:$AI$2441,12,FALSE),"")</f>
        <v>All Other:: Clinic</v>
      </c>
      <c r="G39" s="2"/>
      <c r="H39" s="5">
        <v>561152</v>
      </c>
      <c r="I39" s="5">
        <v>65187.5</v>
      </c>
      <c r="J39" s="5">
        <f t="shared" si="10"/>
        <v>626339.5</v>
      </c>
      <c r="L39" s="30">
        <f t="shared" si="1"/>
        <v>0</v>
      </c>
    </row>
    <row r="40" spans="1:12" x14ac:dyDescent="0.25">
      <c r="A40" s="38"/>
      <c r="B40" s="2">
        <v>1417012311</v>
      </c>
      <c r="C40" s="2" t="s">
        <v>12069</v>
      </c>
      <c r="D40" s="12" t="str">
        <f>_xlfn.IFNA(VLOOKUP($B40,'Alliance Perf Network 072017'!$A$2:$AI$2441,18,FALSE),"")</f>
        <v>COMMUNITY HEALTH CENTER OF ST. MARY'S HEALTHCARE &amp; NATHAN LITTAUER HOS</v>
      </c>
      <c r="E40" s="12" t="str">
        <f>_xlfn.IFNA(VLOOKUP($B40,'Alliance Perf Network 072017'!$A$2:$AI$2441,13,FALSE),"")</f>
        <v>Yes</v>
      </c>
      <c r="F40" s="12" t="str">
        <f>_xlfn.IFNA(VLOOKUP($B40,'Alliance Perf Network 072017'!$A$2:$AI$2441,12,FALSE),"")</f>
        <v>All Other:: Clinic</v>
      </c>
      <c r="G40" s="2"/>
      <c r="H40" s="5">
        <v>227202</v>
      </c>
      <c r="I40" s="5">
        <v>1800</v>
      </c>
      <c r="J40" s="5">
        <f t="shared" si="10"/>
        <v>229002</v>
      </c>
      <c r="L40" s="30">
        <f t="shared" si="1"/>
        <v>0</v>
      </c>
    </row>
    <row r="41" spans="1:12" x14ac:dyDescent="0.25">
      <c r="A41" s="38"/>
      <c r="B41" s="2">
        <v>1417924762</v>
      </c>
      <c r="C41" s="2" t="s">
        <v>12070</v>
      </c>
      <c r="D41" s="12" t="str">
        <f>_xlfn.IFNA(VLOOKUP($B41,'Alliance Perf Network 072017'!$A$2:$AI$2441,18,FALSE),"")</f>
        <v>WHITNEY M. YOUNG, JR. HEALTH CENTER, INC.</v>
      </c>
      <c r="E41" s="12" t="str">
        <f>_xlfn.IFNA(VLOOKUP($B41,'Alliance Perf Network 072017'!$A$2:$AI$2441,13,FALSE),"")</f>
        <v>Yes</v>
      </c>
      <c r="F41" s="12" t="str">
        <f>_xlfn.IFNA(VLOOKUP($B41,'Alliance Perf Network 072017'!$A$2:$AI$2441,12,FALSE),"")</f>
        <v>All Other:: Clinic:: Substance Abuse</v>
      </c>
      <c r="G41" s="2"/>
      <c r="H41" s="5">
        <v>326047</v>
      </c>
      <c r="I41" s="5">
        <v>29325</v>
      </c>
      <c r="J41" s="5">
        <f t="shared" si="10"/>
        <v>355372</v>
      </c>
      <c r="L41" s="30">
        <f t="shared" si="1"/>
        <v>0</v>
      </c>
    </row>
    <row r="42" spans="1:12" x14ac:dyDescent="0.25">
      <c r="A42" s="38"/>
      <c r="B42" s="2">
        <v>1851401186</v>
      </c>
      <c r="C42" s="2" t="s">
        <v>12071</v>
      </c>
      <c r="D42" s="12" t="str">
        <f>_xlfn.IFNA(VLOOKUP($B42,'Alliance Perf Network 072017'!$A$2:$AI$2441,18,FALSE),"")</f>
        <v>COUNTY OF ALBANY DEPARTMENT OF HEALTH</v>
      </c>
      <c r="E42" s="12" t="str">
        <f>_xlfn.IFNA(VLOOKUP($B42,'Alliance Perf Network 072017'!$A$2:$AI$2441,13,FALSE),"")</f>
        <v>No</v>
      </c>
      <c r="F42" s="12" t="str">
        <f>_xlfn.IFNA(VLOOKUP($B42,'Alliance Perf Network 072017'!$A$2:$AI$2441,12,FALSE),"")</f>
        <v>All Other:: Clinic:: Mental Health:: Substance Abuse</v>
      </c>
      <c r="G42" s="2"/>
      <c r="H42" s="5">
        <v>10791</v>
      </c>
      <c r="I42" s="5"/>
      <c r="J42" s="5">
        <f t="shared" si="10"/>
        <v>10791</v>
      </c>
      <c r="L42" s="30">
        <f t="shared" si="1"/>
        <v>0</v>
      </c>
    </row>
    <row r="43" spans="1:12" x14ac:dyDescent="0.25">
      <c r="A43" s="38"/>
      <c r="B43" s="2">
        <v>1881755601</v>
      </c>
      <c r="C43" s="2" t="s">
        <v>12072</v>
      </c>
      <c r="D43" s="12" t="str">
        <f>_xlfn.IFNA(VLOOKUP($B43,'Alliance Perf Network 072017'!$A$2:$AI$2441,18,FALSE),"")</f>
        <v>UPPER HUDSON PLANNED PARENTHOOD</v>
      </c>
      <c r="E43" s="12" t="str">
        <f>_xlfn.IFNA(VLOOKUP($B43,'Alliance Perf Network 072017'!$A$2:$AI$2441,13,FALSE),"")</f>
        <v>Yes</v>
      </c>
      <c r="F43" s="12" t="str">
        <f>_xlfn.IFNA(VLOOKUP($B43,'Alliance Perf Network 072017'!$A$2:$AI$2441,12,FALSE),"")</f>
        <v>All Other:: Clinic</v>
      </c>
      <c r="G43" s="2"/>
      <c r="H43" s="5">
        <v>63869</v>
      </c>
      <c r="I43" s="5"/>
      <c r="J43" s="5">
        <f t="shared" si="10"/>
        <v>63869</v>
      </c>
      <c r="L43" s="30">
        <f t="shared" si="1"/>
        <v>0</v>
      </c>
    </row>
    <row r="44" spans="1:12" x14ac:dyDescent="0.25">
      <c r="A44" s="38"/>
      <c r="B44" s="2">
        <v>1982674917</v>
      </c>
      <c r="C44" s="2" t="s">
        <v>12073</v>
      </c>
      <c r="D44" s="12" t="str">
        <f>_xlfn.IFNA(VLOOKUP($B44,'Alliance Perf Network 072017'!$A$2:$AI$2441,18,FALSE),"")</f>
        <v>NEW DIMENSIONS IN LIVING INC</v>
      </c>
      <c r="E44" s="12" t="str">
        <f>_xlfn.IFNA(VLOOKUP($B44,'Alliance Perf Network 072017'!$A$2:$AI$2441,13,FALSE),"")</f>
        <v>Yes</v>
      </c>
      <c r="F44" s="12" t="str">
        <f>_xlfn.IFNA(VLOOKUP($B44,'Alliance Perf Network 072017'!$A$2:$AI$2441,12,FALSE),"")</f>
        <v>All Other:: Clinic</v>
      </c>
      <c r="G44" s="2"/>
      <c r="H44" s="5">
        <v>49692</v>
      </c>
      <c r="I44" s="5">
        <v>1625</v>
      </c>
      <c r="J44" s="5">
        <f t="shared" si="10"/>
        <v>51317</v>
      </c>
      <c r="L44" s="30">
        <f t="shared" si="1"/>
        <v>0</v>
      </c>
    </row>
    <row r="45" spans="1:12" x14ac:dyDescent="0.25">
      <c r="A45" s="38"/>
      <c r="B45" s="2">
        <v>1841340130</v>
      </c>
      <c r="C45" s="2"/>
      <c r="D45" s="12" t="s">
        <v>12077</v>
      </c>
      <c r="E45" s="12" t="str">
        <f>_xlfn.IFNA(VLOOKUP($B45,'Alliance Perf Network 072017'!$A$2:$AI$2441,13,FALSE),"")</f>
        <v/>
      </c>
      <c r="F45" s="12" t="str">
        <f>_xlfn.IFNA(VLOOKUP($B45,'Alliance Perf Network 072017'!$A$2:$AI$2441,12,FALSE),"")</f>
        <v/>
      </c>
      <c r="G45" s="2"/>
      <c r="H45" s="5">
        <v>90702</v>
      </c>
      <c r="I45" s="5"/>
      <c r="J45" s="5">
        <f t="shared" si="10"/>
        <v>90702</v>
      </c>
      <c r="L45" s="30">
        <f t="shared" si="1"/>
        <v>0</v>
      </c>
    </row>
    <row r="46" spans="1:12" x14ac:dyDescent="0.25">
      <c r="A46" s="38"/>
      <c r="B46" s="2"/>
      <c r="C46" s="2"/>
      <c r="D46" s="12" t="str">
        <f>_xlfn.IFNA(VLOOKUP($B46,'Alliance Perf Network 072017'!$A$2:$AI$2441,18,FALSE),"")</f>
        <v/>
      </c>
      <c r="E46" s="12" t="str">
        <f>_xlfn.IFNA(VLOOKUP($B46,'Alliance Perf Network 072017'!$A$2:$AI$2441,13,FALSE),"")</f>
        <v/>
      </c>
      <c r="F46" s="12" t="str">
        <f>_xlfn.IFNA(VLOOKUP($B46,'Alliance Perf Network 072017'!$A$2:$AI$2441,12,FALSE),"")</f>
        <v/>
      </c>
      <c r="G46" s="2"/>
      <c r="H46" s="2"/>
      <c r="I46" s="2"/>
      <c r="J46" s="5">
        <f>H46+I46</f>
        <v>0</v>
      </c>
      <c r="L46" s="30">
        <f t="shared" si="1"/>
        <v>0</v>
      </c>
    </row>
    <row r="47" spans="1:12" x14ac:dyDescent="0.25">
      <c r="A47" s="38"/>
      <c r="B47" s="36" t="s">
        <v>29</v>
      </c>
      <c r="C47" s="37"/>
      <c r="D47" s="37"/>
      <c r="E47" s="37"/>
      <c r="F47" s="37"/>
      <c r="G47" s="37"/>
      <c r="H47" s="37"/>
      <c r="I47" s="37"/>
      <c r="J47" s="37"/>
      <c r="L47" s="30">
        <f t="shared" si="1"/>
        <v>0</v>
      </c>
    </row>
    <row r="48" spans="1:12" x14ac:dyDescent="0.25">
      <c r="A48" s="9"/>
      <c r="B48" s="10"/>
      <c r="C48" s="10"/>
      <c r="D48" s="10"/>
      <c r="E48" s="10"/>
      <c r="F48" s="10"/>
      <c r="G48" s="10"/>
      <c r="H48" s="14">
        <f>SUM(H37:H46)</f>
        <v>1367436</v>
      </c>
      <c r="I48" s="14">
        <f t="shared" ref="I48:J48" si="11">SUM(I37:I46)</f>
        <v>99037.5</v>
      </c>
      <c r="J48" s="14">
        <f t="shared" si="11"/>
        <v>1466473.5</v>
      </c>
      <c r="L48" s="30">
        <f t="shared" si="1"/>
        <v>0</v>
      </c>
    </row>
    <row r="49" spans="1:12" x14ac:dyDescent="0.25">
      <c r="A49" s="38" t="s">
        <v>10</v>
      </c>
      <c r="B49" s="2">
        <v>1922293745</v>
      </c>
      <c r="C49" s="2" t="s">
        <v>12074</v>
      </c>
      <c r="D49" s="12" t="str">
        <f>_xlfn.IFNA(VLOOKUP($B49,'Alliance Perf Network 072017'!$A$2:$AI$2441,18,FALSE),"")</f>
        <v>REHABILITATION SUPPORT SERVICES, INC</v>
      </c>
      <c r="E49" s="12" t="str">
        <f>_xlfn.IFNA(VLOOKUP($B49,'Alliance Perf Network 072017'!$A$2:$AI$2441,13,FALSE),"")</f>
        <v>Yes</v>
      </c>
      <c r="F49" s="12" t="str">
        <f>_xlfn.IFNA(VLOOKUP($B49,'Alliance Perf Network 072017'!$A$2:$AI$2441,12,FALSE),"")</f>
        <v>Case Management / Health Home:: Mental Health</v>
      </c>
      <c r="G49" s="2"/>
      <c r="H49" s="5">
        <v>12544</v>
      </c>
      <c r="I49" s="5"/>
      <c r="J49" s="5">
        <f t="shared" ref="J49:J53" si="12">H49+I49</f>
        <v>12544</v>
      </c>
      <c r="L49" s="30">
        <f t="shared" si="1"/>
        <v>0</v>
      </c>
    </row>
    <row r="50" spans="1:12" x14ac:dyDescent="0.25">
      <c r="A50" s="38"/>
      <c r="B50" s="2">
        <v>1932130358</v>
      </c>
      <c r="C50" s="2" t="s">
        <v>12075</v>
      </c>
      <c r="D50" s="12" t="str">
        <f>_xlfn.IFNA(VLOOKUP($B50,'Alliance Perf Network 072017'!$A$2:$AI$2441,18,FALSE),"")</f>
        <v>RENSSELAER COUNTY BUREAU OF FINANCE</v>
      </c>
      <c r="E50" s="12" t="str">
        <f>_xlfn.IFNA(VLOOKUP($B50,'Alliance Perf Network 072017'!$A$2:$AI$2441,13,FALSE),"")</f>
        <v>Yes</v>
      </c>
      <c r="F50" s="12" t="str">
        <f>_xlfn.IFNA(VLOOKUP($B50,'Alliance Perf Network 072017'!$A$2:$AI$2441,12,FALSE),"")</f>
        <v>All Other:: Mental Health</v>
      </c>
      <c r="G50" s="2"/>
      <c r="H50" s="5">
        <v>233827</v>
      </c>
      <c r="I50" s="5"/>
      <c r="J50" s="5">
        <f t="shared" si="12"/>
        <v>233827</v>
      </c>
      <c r="L50" s="30">
        <f t="shared" si="1"/>
        <v>0</v>
      </c>
    </row>
    <row r="51" spans="1:12" x14ac:dyDescent="0.25">
      <c r="A51" s="38"/>
      <c r="B51" s="2">
        <v>1992898670</v>
      </c>
      <c r="C51" s="2" t="s">
        <v>12076</v>
      </c>
      <c r="D51" s="12" t="str">
        <f>_xlfn.IFNA(VLOOKUP($B51,'Alliance Perf Network 072017'!$A$2:$AI$2441,18,FALSE),"")</f>
        <v>MENTAL HEALTH ASSOCIATION IN FULTON AND MONTGOM</v>
      </c>
      <c r="E51" s="12" t="str">
        <f>_xlfn.IFNA(VLOOKUP($B51,'Alliance Perf Network 072017'!$A$2:$AI$2441,13,FALSE),"")</f>
        <v>Yes</v>
      </c>
      <c r="F51" s="12" t="str">
        <f>_xlfn.IFNA(VLOOKUP($B51,'Alliance Perf Network 072017'!$A$2:$AI$2441,12,FALSE),"")</f>
        <v>Mental Health</v>
      </c>
      <c r="G51" s="2"/>
      <c r="H51" s="5">
        <v>30144</v>
      </c>
      <c r="I51" s="5"/>
      <c r="J51" s="5">
        <f t="shared" si="12"/>
        <v>30144</v>
      </c>
      <c r="L51" s="30">
        <f t="shared" si="1"/>
        <v>0</v>
      </c>
    </row>
    <row r="52" spans="1:12" x14ac:dyDescent="0.25">
      <c r="A52" s="38"/>
      <c r="B52" s="2"/>
      <c r="C52" s="2"/>
      <c r="D52" s="12" t="str">
        <f>_xlfn.IFNA(VLOOKUP($B52,'Alliance Perf Network 072017'!$A$2:$AI$2441,18,FALSE),"")</f>
        <v/>
      </c>
      <c r="E52" s="12" t="str">
        <f>_xlfn.IFNA(VLOOKUP($B52,'Alliance Perf Network 072017'!$A$2:$AI$2441,13,FALSE),"")</f>
        <v/>
      </c>
      <c r="F52" s="12" t="str">
        <f>_xlfn.IFNA(VLOOKUP($B52,'Alliance Perf Network 072017'!$A$2:$AI$2441,12,FALSE),"")</f>
        <v/>
      </c>
      <c r="G52" s="2"/>
      <c r="H52" s="2"/>
      <c r="I52" s="2"/>
      <c r="J52" s="5">
        <f t="shared" si="12"/>
        <v>0</v>
      </c>
      <c r="L52" s="30">
        <f t="shared" si="1"/>
        <v>0</v>
      </c>
    </row>
    <row r="53" spans="1:12" x14ac:dyDescent="0.25">
      <c r="A53" s="38"/>
      <c r="B53" s="2"/>
      <c r="C53" s="2"/>
      <c r="D53" s="12" t="str">
        <f>_xlfn.IFNA(VLOOKUP($B53,'Alliance Perf Network 072017'!$A$2:$AI$2441,18,FALSE),"")</f>
        <v/>
      </c>
      <c r="E53" s="12" t="str">
        <f>_xlfn.IFNA(VLOOKUP($B53,'Alliance Perf Network 072017'!$A$2:$AI$2441,13,FALSE),"")</f>
        <v/>
      </c>
      <c r="F53" s="12" t="str">
        <f>_xlfn.IFNA(VLOOKUP($B53,'Alliance Perf Network 072017'!$A$2:$AI$2441,12,FALSE),"")</f>
        <v/>
      </c>
      <c r="G53" s="2"/>
      <c r="H53" s="2"/>
      <c r="I53" s="2"/>
      <c r="J53" s="5">
        <f t="shared" si="12"/>
        <v>0</v>
      </c>
      <c r="L53" s="30">
        <f t="shared" si="1"/>
        <v>0</v>
      </c>
    </row>
    <row r="54" spans="1:12" x14ac:dyDescent="0.25">
      <c r="A54" s="38"/>
      <c r="B54" s="2"/>
      <c r="C54" s="2"/>
      <c r="D54" s="12" t="str">
        <f>_xlfn.IFNA(VLOOKUP($B54,'Alliance Perf Network 072017'!$A$2:$AI$2441,18,FALSE),"")</f>
        <v/>
      </c>
      <c r="E54" s="12" t="str">
        <f>_xlfn.IFNA(VLOOKUP($B54,'Alliance Perf Network 072017'!$A$2:$AI$2441,13,FALSE),"")</f>
        <v/>
      </c>
      <c r="F54" s="12" t="str">
        <f>_xlfn.IFNA(VLOOKUP($B54,'Alliance Perf Network 072017'!$A$2:$AI$2441,12,FALSE),"")</f>
        <v/>
      </c>
      <c r="G54" s="2"/>
      <c r="H54" s="2"/>
      <c r="I54" s="2"/>
      <c r="J54" s="5">
        <f>H54+I54</f>
        <v>0</v>
      </c>
      <c r="L54" s="30">
        <f t="shared" si="1"/>
        <v>0</v>
      </c>
    </row>
    <row r="55" spans="1:12" x14ac:dyDescent="0.25">
      <c r="A55" s="38"/>
      <c r="B55" s="36" t="s">
        <v>29</v>
      </c>
      <c r="C55" s="37"/>
      <c r="D55" s="37"/>
      <c r="E55" s="37"/>
      <c r="F55" s="37"/>
      <c r="G55" s="37"/>
      <c r="H55" s="37"/>
      <c r="I55" s="37"/>
      <c r="J55" s="37"/>
      <c r="L55" s="30">
        <f t="shared" si="1"/>
        <v>0</v>
      </c>
    </row>
    <row r="56" spans="1:12" x14ac:dyDescent="0.25">
      <c r="A56" s="9"/>
      <c r="B56" s="10"/>
      <c r="C56" s="10"/>
      <c r="D56" s="10"/>
      <c r="E56" s="10"/>
      <c r="F56" s="10"/>
      <c r="G56" s="10"/>
      <c r="H56" s="14">
        <f>SUM(H49:H54)</f>
        <v>276515</v>
      </c>
      <c r="I56" s="14">
        <f t="shared" ref="I56:J56" si="13">SUM(I49:I54)</f>
        <v>0</v>
      </c>
      <c r="J56" s="14">
        <f t="shared" si="13"/>
        <v>276515</v>
      </c>
      <c r="L56" s="30">
        <f t="shared" si="1"/>
        <v>0</v>
      </c>
    </row>
    <row r="57" spans="1:12" x14ac:dyDescent="0.25">
      <c r="A57" s="38" t="s">
        <v>11</v>
      </c>
      <c r="B57" s="2">
        <v>1851452767</v>
      </c>
      <c r="C57" s="2" t="s">
        <v>12078</v>
      </c>
      <c r="D57" s="12" t="str">
        <f>_xlfn.IFNA(VLOOKUP($B57,'Alliance Perf Network 072017'!$A$2:$AI$2441,18,FALSE),"")</f>
        <v>HUDSON MOHAWK RECOVERY CENTER</v>
      </c>
      <c r="E57" s="12" t="str">
        <f>_xlfn.IFNA(VLOOKUP($B57,'Alliance Perf Network 072017'!$A$2:$AI$2441,13,FALSE),"")</f>
        <v>Yes</v>
      </c>
      <c r="F57" s="12" t="str">
        <f>_xlfn.IFNA(VLOOKUP($B57,'Alliance Perf Network 072017'!$A$2:$AI$2441,12,FALSE),"")</f>
        <v>All Other:: Substance Abuse</v>
      </c>
      <c r="G57" s="2"/>
      <c r="H57" s="5">
        <v>4594</v>
      </c>
      <c r="I57" s="2"/>
      <c r="J57" s="5">
        <f t="shared" ref="J57:J61" si="14">H57+I57</f>
        <v>4594</v>
      </c>
      <c r="L57" s="30">
        <f t="shared" si="1"/>
        <v>0</v>
      </c>
    </row>
    <row r="58" spans="1:12" x14ac:dyDescent="0.25">
      <c r="A58" s="38"/>
      <c r="B58" s="2">
        <v>1841340130</v>
      </c>
      <c r="C58" s="2"/>
      <c r="D58" s="12" t="s">
        <v>12077</v>
      </c>
      <c r="E58" s="12" t="str">
        <f>_xlfn.IFNA(VLOOKUP($B58,'Alliance Perf Network 072017'!$A$2:$AI$2441,13,FALSE),"")</f>
        <v/>
      </c>
      <c r="F58" s="12" t="str">
        <f>_xlfn.IFNA(VLOOKUP($B58,'Alliance Perf Network 072017'!$A$2:$AI$2441,12,FALSE),"")</f>
        <v/>
      </c>
      <c r="G58" s="2"/>
      <c r="H58" s="5">
        <v>12742</v>
      </c>
      <c r="I58" s="2"/>
      <c r="J58" s="5">
        <f t="shared" si="14"/>
        <v>12742</v>
      </c>
      <c r="L58" s="30">
        <f t="shared" si="1"/>
        <v>0</v>
      </c>
    </row>
    <row r="59" spans="1:12" x14ac:dyDescent="0.25">
      <c r="A59" s="38"/>
      <c r="B59" s="2"/>
      <c r="C59" s="2"/>
      <c r="D59" s="12" t="str">
        <f>_xlfn.IFNA(VLOOKUP($B59,'Alliance Perf Network 072017'!$A$2:$AI$2441,18,FALSE),"")</f>
        <v/>
      </c>
      <c r="E59" s="12" t="str">
        <f>_xlfn.IFNA(VLOOKUP($B59,'Alliance Perf Network 072017'!$A$2:$AI$2441,13,FALSE),"")</f>
        <v/>
      </c>
      <c r="F59" s="12" t="str">
        <f>_xlfn.IFNA(VLOOKUP($B59,'Alliance Perf Network 072017'!$A$2:$AI$2441,12,FALSE),"")</f>
        <v/>
      </c>
      <c r="G59" s="2"/>
      <c r="H59" s="2"/>
      <c r="I59" s="2"/>
      <c r="J59" s="5">
        <f t="shared" si="14"/>
        <v>0</v>
      </c>
      <c r="L59" s="30">
        <f t="shared" si="1"/>
        <v>0</v>
      </c>
    </row>
    <row r="60" spans="1:12" x14ac:dyDescent="0.25">
      <c r="A60" s="38"/>
      <c r="B60" s="2"/>
      <c r="C60" s="2"/>
      <c r="D60" s="12" t="str">
        <f>_xlfn.IFNA(VLOOKUP($B60,'Alliance Perf Network 072017'!$A$2:$AI$2441,18,FALSE),"")</f>
        <v/>
      </c>
      <c r="E60" s="12" t="str">
        <f>_xlfn.IFNA(VLOOKUP($B60,'Alliance Perf Network 072017'!$A$2:$AI$2441,13,FALSE),"")</f>
        <v/>
      </c>
      <c r="F60" s="12" t="str">
        <f>_xlfn.IFNA(VLOOKUP($B60,'Alliance Perf Network 072017'!$A$2:$AI$2441,12,FALSE),"")</f>
        <v/>
      </c>
      <c r="G60" s="2"/>
      <c r="H60" s="2"/>
      <c r="I60" s="2"/>
      <c r="J60" s="5">
        <f t="shared" si="14"/>
        <v>0</v>
      </c>
      <c r="L60" s="30">
        <f t="shared" si="1"/>
        <v>0</v>
      </c>
    </row>
    <row r="61" spans="1:12" x14ac:dyDescent="0.25">
      <c r="A61" s="38"/>
      <c r="B61" s="2"/>
      <c r="C61" s="2"/>
      <c r="D61" s="12" t="str">
        <f>_xlfn.IFNA(VLOOKUP($B61,'Alliance Perf Network 072017'!$A$2:$AI$2441,18,FALSE),"")</f>
        <v/>
      </c>
      <c r="E61" s="12" t="str">
        <f>_xlfn.IFNA(VLOOKUP($B61,'Alliance Perf Network 072017'!$A$2:$AI$2441,13,FALSE),"")</f>
        <v/>
      </c>
      <c r="F61" s="12" t="str">
        <f>_xlfn.IFNA(VLOOKUP($B61,'Alliance Perf Network 072017'!$A$2:$AI$2441,12,FALSE),"")</f>
        <v/>
      </c>
      <c r="G61" s="2"/>
      <c r="H61" s="2"/>
      <c r="I61" s="2"/>
      <c r="J61" s="5">
        <f t="shared" si="14"/>
        <v>0</v>
      </c>
      <c r="L61" s="30">
        <f t="shared" si="1"/>
        <v>0</v>
      </c>
    </row>
    <row r="62" spans="1:12" x14ac:dyDescent="0.25">
      <c r="A62" s="38"/>
      <c r="B62" s="2"/>
      <c r="C62" s="2"/>
      <c r="D62" s="12" t="str">
        <f>_xlfn.IFNA(VLOOKUP($B62,'Alliance Perf Network 072017'!$A$2:$AI$2441,18,FALSE),"")</f>
        <v/>
      </c>
      <c r="E62" s="12" t="str">
        <f>_xlfn.IFNA(VLOOKUP($B62,'Alliance Perf Network 072017'!$A$2:$AI$2441,13,FALSE),"")</f>
        <v/>
      </c>
      <c r="F62" s="12" t="str">
        <f>_xlfn.IFNA(VLOOKUP($B62,'Alliance Perf Network 072017'!$A$2:$AI$2441,12,FALSE),"")</f>
        <v/>
      </c>
      <c r="G62" s="2"/>
      <c r="H62" s="2"/>
      <c r="I62" s="2"/>
      <c r="J62" s="5">
        <f>H62+I62</f>
        <v>0</v>
      </c>
      <c r="L62" s="30">
        <f t="shared" si="1"/>
        <v>0</v>
      </c>
    </row>
    <row r="63" spans="1:12" x14ac:dyDescent="0.25">
      <c r="A63" s="38"/>
      <c r="B63" s="36" t="s">
        <v>29</v>
      </c>
      <c r="C63" s="37"/>
      <c r="D63" s="37"/>
      <c r="E63" s="37"/>
      <c r="F63" s="37"/>
      <c r="G63" s="37"/>
      <c r="H63" s="37"/>
      <c r="I63" s="37"/>
      <c r="J63" s="37"/>
      <c r="L63" s="30">
        <f t="shared" si="1"/>
        <v>0</v>
      </c>
    </row>
    <row r="64" spans="1:12" x14ac:dyDescent="0.25">
      <c r="A64" s="9"/>
      <c r="B64" s="10"/>
      <c r="C64" s="10"/>
      <c r="D64" s="10"/>
      <c r="E64" s="10"/>
      <c r="F64" s="10"/>
      <c r="G64" s="10"/>
      <c r="H64" s="14">
        <f>SUM(H57:H62)</f>
        <v>17336</v>
      </c>
      <c r="I64" s="14">
        <f t="shared" ref="I64:J64" si="15">SUM(I57:I62)</f>
        <v>0</v>
      </c>
      <c r="J64" s="14">
        <f t="shared" si="15"/>
        <v>17336</v>
      </c>
      <c r="L64" s="30">
        <f t="shared" si="1"/>
        <v>0</v>
      </c>
    </row>
    <row r="65" spans="1:12" x14ac:dyDescent="0.25">
      <c r="A65" s="38" t="s">
        <v>12</v>
      </c>
      <c r="B65" s="2">
        <v>1265625685</v>
      </c>
      <c r="C65" s="2" t="s">
        <v>12084</v>
      </c>
      <c r="D65" s="12" t="str">
        <f>_xlfn.IFNA(VLOOKUP($B65,'Alliance Perf Network 072017'!$A$2:$AI$2441,18,FALSE),"")</f>
        <v>AIDS COUNCIL OF NORTHEASTERN NEW YORK</v>
      </c>
      <c r="E65" s="12" t="str">
        <f>_xlfn.IFNA(VLOOKUP($B65,'Alliance Perf Network 072017'!$A$2:$AI$2441,13,FALSE),"")</f>
        <v>Yes</v>
      </c>
      <c r="F65" s="12" t="str">
        <f>_xlfn.IFNA(VLOOKUP($B65,'Alliance Perf Network 072017'!$A$2:$AI$2441,12,FALSE),"")</f>
        <v>Case Management / Health Home</v>
      </c>
      <c r="G65" s="2"/>
      <c r="H65" s="5">
        <v>45595</v>
      </c>
      <c r="I65" s="5"/>
      <c r="J65" s="5">
        <f t="shared" ref="J65:J71" si="16">H65+I65</f>
        <v>45595</v>
      </c>
      <c r="L65" s="30">
        <f t="shared" si="1"/>
        <v>0</v>
      </c>
    </row>
    <row r="66" spans="1:12" x14ac:dyDescent="0.25">
      <c r="A66" s="38"/>
      <c r="B66" s="2">
        <v>1508812116</v>
      </c>
      <c r="C66" s="2" t="s">
        <v>12079</v>
      </c>
      <c r="D66" s="12" t="str">
        <f>_xlfn.IFNA(VLOOKUP($B66,'Alliance Perf Network 072017'!$A$2:$AI$2441,18,FALSE),"")</f>
        <v>CENTER FOR DISABILITY SERVICES, INC</v>
      </c>
      <c r="E66" s="12" t="str">
        <f>_xlfn.IFNA(VLOOKUP($B66,'Alliance Perf Network 072017'!$A$2:$AI$2441,13,FALSE),"")</f>
        <v>Yes</v>
      </c>
      <c r="F66" s="12" t="str">
        <f>_xlfn.IFNA(VLOOKUP($B66,'Alliance Perf Network 072017'!$A$2:$AI$2441,12,FALSE),"")</f>
        <v>All Other:: Clinic</v>
      </c>
      <c r="G66" s="2"/>
      <c r="H66" s="5">
        <v>53656</v>
      </c>
      <c r="I66" s="5">
        <v>18275</v>
      </c>
      <c r="J66" s="5">
        <f t="shared" si="16"/>
        <v>71931</v>
      </c>
      <c r="L66" s="30">
        <f t="shared" si="1"/>
        <v>0</v>
      </c>
    </row>
    <row r="67" spans="1:12" x14ac:dyDescent="0.25">
      <c r="A67" s="38"/>
      <c r="B67" s="2">
        <v>1811325368</v>
      </c>
      <c r="C67" s="2"/>
      <c r="D67" s="12" t="str">
        <f>_xlfn.IFNA(VLOOKUP($B67,'Alliance Perf Network 072017'!$A$2:$AI$2441,18,FALSE),"")</f>
        <v>KEE TO INDEPENDENT GROWTH INC</v>
      </c>
      <c r="E67" s="12" t="str">
        <f>_xlfn.IFNA(VLOOKUP($B67,'Alliance Perf Network 072017'!$A$2:$AI$2441,13,FALSE),"")</f>
        <v>No</v>
      </c>
      <c r="F67" s="12" t="str">
        <f>_xlfn.IFNA(VLOOKUP($B67,'Alliance Perf Network 072017'!$A$2:$AI$2441,12,FALSE),"")</f>
        <v>Uncategorized</v>
      </c>
      <c r="G67" s="2"/>
      <c r="H67" s="5">
        <v>2313</v>
      </c>
      <c r="I67" s="5"/>
      <c r="J67" s="5">
        <f t="shared" si="16"/>
        <v>2313</v>
      </c>
      <c r="L67" s="30">
        <f t="shared" si="1"/>
        <v>0</v>
      </c>
    </row>
    <row r="68" spans="1:12" x14ac:dyDescent="0.25">
      <c r="A68" s="38"/>
      <c r="B68" s="2">
        <v>1881071819</v>
      </c>
      <c r="C68" s="2"/>
      <c r="D68" s="12" t="str">
        <f>_xlfn.IFNA(VLOOKUP($B68,'Alliance Perf Network 072017'!$A$2:$AI$2441,18,FALSE),"")</f>
        <v>BETHESDA HOUSE OF SCHENECTADY, INC.</v>
      </c>
      <c r="E68" s="12" t="str">
        <f>_xlfn.IFNA(VLOOKUP($B68,'Alliance Perf Network 072017'!$A$2:$AI$2441,13,FALSE),"")</f>
        <v>No</v>
      </c>
      <c r="F68" s="12" t="str">
        <f>_xlfn.IFNA(VLOOKUP($B68,'Alliance Perf Network 072017'!$A$2:$AI$2441,12,FALSE),"")</f>
        <v>Uncategorized</v>
      </c>
      <c r="G68" s="2"/>
      <c r="H68" s="5">
        <v>27176</v>
      </c>
      <c r="I68" s="5"/>
      <c r="J68" s="5">
        <f t="shared" si="16"/>
        <v>27176</v>
      </c>
      <c r="L68" s="30">
        <f t="shared" si="1"/>
        <v>0</v>
      </c>
    </row>
    <row r="69" spans="1:12" x14ac:dyDescent="0.25">
      <c r="A69" s="38"/>
      <c r="B69" s="2">
        <v>1952476715</v>
      </c>
      <c r="C69" s="2" t="s">
        <v>12080</v>
      </c>
      <c r="D69" s="12" t="str">
        <f>_xlfn.IFNA(VLOOKUP($B69,'Alliance Perf Network 072017'!$A$2:$AI$2441,18,FALSE),"")</f>
        <v>SCHENECTADY COUNTY CHAPTER, NYSARC, INC</v>
      </c>
      <c r="E69" s="12" t="str">
        <f>_xlfn.IFNA(VLOOKUP($B69,'Alliance Perf Network 072017'!$A$2:$AI$2441,13,FALSE),"")</f>
        <v>Yes</v>
      </c>
      <c r="F69" s="12" t="str">
        <f>_xlfn.IFNA(VLOOKUP($B69,'Alliance Perf Network 072017'!$A$2:$AI$2441,12,FALSE),"")</f>
        <v>All Other</v>
      </c>
      <c r="G69" s="2"/>
      <c r="H69" s="5">
        <v>9375</v>
      </c>
      <c r="I69" s="5">
        <v>750</v>
      </c>
      <c r="J69" s="5">
        <f t="shared" si="16"/>
        <v>10125</v>
      </c>
      <c r="L69" s="30">
        <f t="shared" si="1"/>
        <v>0</v>
      </c>
    </row>
    <row r="70" spans="1:12" x14ac:dyDescent="0.25">
      <c r="A70" s="38"/>
      <c r="B70" s="2">
        <v>1982820213</v>
      </c>
      <c r="C70" s="2" t="s">
        <v>12081</v>
      </c>
      <c r="D70" s="12" t="str">
        <f>_xlfn.IFNA(VLOOKUP($B70,'Alliance Perf Network 072017'!$A$2:$AI$2441,18,FALSE),"")</f>
        <v>MOHAWK OPPORTUNITIES, INC.</v>
      </c>
      <c r="E70" s="12" t="str">
        <f>_xlfn.IFNA(VLOOKUP($B70,'Alliance Perf Network 072017'!$A$2:$AI$2441,13,FALSE),"")</f>
        <v>Yes</v>
      </c>
      <c r="F70" s="12" t="str">
        <f>_xlfn.IFNA(VLOOKUP($B70,'Alliance Perf Network 072017'!$A$2:$AI$2441,12,FALSE),"")</f>
        <v>Mental Health</v>
      </c>
      <c r="G70" s="2"/>
      <c r="H70" s="5">
        <v>47344</v>
      </c>
      <c r="I70" s="5"/>
      <c r="J70" s="5">
        <f t="shared" si="16"/>
        <v>47344</v>
      </c>
      <c r="L70" s="30">
        <f t="shared" ref="L70:L133" si="17">J70-I70-H70</f>
        <v>0</v>
      </c>
    </row>
    <row r="71" spans="1:12" x14ac:dyDescent="0.25">
      <c r="A71" s="38"/>
      <c r="B71" s="2"/>
      <c r="C71" s="2" t="s">
        <v>12082</v>
      </c>
      <c r="D71" s="12" t="s">
        <v>9814</v>
      </c>
      <c r="E71" s="12" t="s">
        <v>72</v>
      </c>
      <c r="F71" s="12" t="s">
        <v>94</v>
      </c>
      <c r="G71" s="2"/>
      <c r="H71" s="5">
        <v>6021</v>
      </c>
      <c r="I71" s="5"/>
      <c r="J71" s="5">
        <f t="shared" si="16"/>
        <v>6021</v>
      </c>
      <c r="L71" s="30">
        <f t="shared" si="17"/>
        <v>0</v>
      </c>
    </row>
    <row r="72" spans="1:12" x14ac:dyDescent="0.25">
      <c r="A72" s="38"/>
      <c r="B72" s="2"/>
      <c r="C72" s="29" t="s">
        <v>12083</v>
      </c>
      <c r="D72" s="12" t="s">
        <v>6250</v>
      </c>
      <c r="E72" s="12" t="s">
        <v>81</v>
      </c>
      <c r="F72" s="12" t="s">
        <v>94</v>
      </c>
      <c r="G72" s="2"/>
      <c r="H72" s="5">
        <v>38930</v>
      </c>
      <c r="I72" s="5"/>
      <c r="J72" s="5">
        <f>H72+I72</f>
        <v>38930</v>
      </c>
      <c r="L72" s="30">
        <f t="shared" si="17"/>
        <v>0</v>
      </c>
    </row>
    <row r="73" spans="1:12" x14ac:dyDescent="0.25">
      <c r="A73" s="38"/>
      <c r="B73" s="36" t="s">
        <v>29</v>
      </c>
      <c r="C73" s="37"/>
      <c r="D73" s="37"/>
      <c r="E73" s="37"/>
      <c r="F73" s="37"/>
      <c r="G73" s="37"/>
      <c r="H73" s="37"/>
      <c r="I73" s="37"/>
      <c r="J73" s="37"/>
      <c r="L73" s="30">
        <f t="shared" si="17"/>
        <v>0</v>
      </c>
    </row>
    <row r="74" spans="1:12" x14ac:dyDescent="0.25">
      <c r="A74" s="9"/>
      <c r="B74" s="10"/>
      <c r="C74" s="10"/>
      <c r="D74" s="10"/>
      <c r="E74" s="10"/>
      <c r="F74" s="10"/>
      <c r="G74" s="10"/>
      <c r="H74" s="14">
        <f t="shared" ref="H74:J74" si="18">SUM(H65:H72)</f>
        <v>230410</v>
      </c>
      <c r="I74" s="14">
        <f t="shared" si="18"/>
        <v>19025</v>
      </c>
      <c r="J74" s="14">
        <f t="shared" si="18"/>
        <v>249435</v>
      </c>
      <c r="L74" s="30">
        <f t="shared" si="17"/>
        <v>0</v>
      </c>
    </row>
    <row r="75" spans="1:12" x14ac:dyDescent="0.25">
      <c r="A75" s="38" t="s">
        <v>13</v>
      </c>
      <c r="B75" s="2"/>
      <c r="C75" s="2"/>
      <c r="D75" s="12" t="str">
        <f>_xlfn.IFNA(VLOOKUP($B75,'Alliance Perf Network 072017'!$A$2:$AI$2441,18,FALSE),"")</f>
        <v/>
      </c>
      <c r="E75" s="12" t="str">
        <f>_xlfn.IFNA(VLOOKUP($B75,'Alliance Perf Network 072017'!$A$2:$AI$2441,13,FALSE),"")</f>
        <v/>
      </c>
      <c r="F75" s="12" t="str">
        <f>_xlfn.IFNA(VLOOKUP($B75,'Alliance Perf Network 072017'!$A$2:$AI$2441,12,FALSE),"")</f>
        <v/>
      </c>
      <c r="G75" s="2"/>
      <c r="H75" s="2"/>
      <c r="I75" s="2"/>
      <c r="J75" s="5">
        <f t="shared" ref="J75:J79" si="19">H75+I75</f>
        <v>0</v>
      </c>
      <c r="L75" s="30">
        <f t="shared" si="17"/>
        <v>0</v>
      </c>
    </row>
    <row r="76" spans="1:12" x14ac:dyDescent="0.25">
      <c r="A76" s="38"/>
      <c r="B76" s="2"/>
      <c r="C76" s="2"/>
      <c r="D76" s="12" t="str">
        <f>_xlfn.IFNA(VLOOKUP($B76,'Alliance Perf Network 072017'!$A$2:$AI$2441,18,FALSE),"")</f>
        <v/>
      </c>
      <c r="E76" s="12" t="str">
        <f>_xlfn.IFNA(VLOOKUP($B76,'Alliance Perf Network 072017'!$A$2:$AI$2441,13,FALSE),"")</f>
        <v/>
      </c>
      <c r="F76" s="12" t="str">
        <f>_xlfn.IFNA(VLOOKUP($B76,'Alliance Perf Network 072017'!$A$2:$AI$2441,12,FALSE),"")</f>
        <v/>
      </c>
      <c r="G76" s="2"/>
      <c r="H76" s="2"/>
      <c r="I76" s="2"/>
      <c r="J76" s="5">
        <f t="shared" si="19"/>
        <v>0</v>
      </c>
      <c r="L76" s="30">
        <f t="shared" si="17"/>
        <v>0</v>
      </c>
    </row>
    <row r="77" spans="1:12" x14ac:dyDescent="0.25">
      <c r="A77" s="38"/>
      <c r="B77" s="2"/>
      <c r="C77" s="2"/>
      <c r="D77" s="12" t="str">
        <f>_xlfn.IFNA(VLOOKUP($B77,'Alliance Perf Network 072017'!$A$2:$AI$2441,18,FALSE),"")</f>
        <v/>
      </c>
      <c r="E77" s="12" t="str">
        <f>_xlfn.IFNA(VLOOKUP($B77,'Alliance Perf Network 072017'!$A$2:$AI$2441,13,FALSE),"")</f>
        <v/>
      </c>
      <c r="F77" s="12" t="str">
        <f>_xlfn.IFNA(VLOOKUP($B77,'Alliance Perf Network 072017'!$A$2:$AI$2441,12,FALSE),"")</f>
        <v/>
      </c>
      <c r="G77" s="2"/>
      <c r="H77" s="2"/>
      <c r="I77" s="2"/>
      <c r="J77" s="5">
        <f t="shared" si="19"/>
        <v>0</v>
      </c>
      <c r="L77" s="30">
        <f t="shared" si="17"/>
        <v>0</v>
      </c>
    </row>
    <row r="78" spans="1:12" x14ac:dyDescent="0.25">
      <c r="A78" s="38"/>
      <c r="B78" s="2"/>
      <c r="C78" s="2"/>
      <c r="D78" s="12" t="str">
        <f>_xlfn.IFNA(VLOOKUP($B78,'Alliance Perf Network 072017'!$A$2:$AI$2441,18,FALSE),"")</f>
        <v/>
      </c>
      <c r="E78" s="12" t="str">
        <f>_xlfn.IFNA(VLOOKUP($B78,'Alliance Perf Network 072017'!$A$2:$AI$2441,13,FALSE),"")</f>
        <v/>
      </c>
      <c r="F78" s="12" t="str">
        <f>_xlfn.IFNA(VLOOKUP($B78,'Alliance Perf Network 072017'!$A$2:$AI$2441,12,FALSE),"")</f>
        <v/>
      </c>
      <c r="G78" s="2"/>
      <c r="H78" s="2"/>
      <c r="I78" s="2"/>
      <c r="J78" s="5">
        <f t="shared" si="19"/>
        <v>0</v>
      </c>
      <c r="L78" s="30">
        <f t="shared" si="17"/>
        <v>0</v>
      </c>
    </row>
    <row r="79" spans="1:12" x14ac:dyDescent="0.25">
      <c r="A79" s="38"/>
      <c r="B79" s="2"/>
      <c r="C79" s="2"/>
      <c r="D79" s="12" t="str">
        <f>_xlfn.IFNA(VLOOKUP($B79,'Alliance Perf Network 072017'!$A$2:$AI$2441,18,FALSE),"")</f>
        <v/>
      </c>
      <c r="E79" s="12" t="str">
        <f>_xlfn.IFNA(VLOOKUP($B79,'Alliance Perf Network 072017'!$A$2:$AI$2441,13,FALSE),"")</f>
        <v/>
      </c>
      <c r="F79" s="12" t="str">
        <f>_xlfn.IFNA(VLOOKUP($B79,'Alliance Perf Network 072017'!$A$2:$AI$2441,12,FALSE),"")</f>
        <v/>
      </c>
      <c r="G79" s="2"/>
      <c r="H79" s="2"/>
      <c r="I79" s="2"/>
      <c r="J79" s="5">
        <f t="shared" si="19"/>
        <v>0</v>
      </c>
      <c r="L79" s="30">
        <f t="shared" si="17"/>
        <v>0</v>
      </c>
    </row>
    <row r="80" spans="1:12" x14ac:dyDescent="0.25">
      <c r="A80" s="38"/>
      <c r="B80" s="2"/>
      <c r="C80" s="2"/>
      <c r="D80" s="12" t="str">
        <f>_xlfn.IFNA(VLOOKUP($B80,'Alliance Perf Network 072017'!$A$2:$AI$2441,18,FALSE),"")</f>
        <v/>
      </c>
      <c r="E80" s="12" t="str">
        <f>_xlfn.IFNA(VLOOKUP($B80,'Alliance Perf Network 072017'!$A$2:$AI$2441,13,FALSE),"")</f>
        <v/>
      </c>
      <c r="F80" s="12" t="str">
        <f>_xlfn.IFNA(VLOOKUP($B80,'Alliance Perf Network 072017'!$A$2:$AI$2441,12,FALSE),"")</f>
        <v/>
      </c>
      <c r="G80" s="2"/>
      <c r="H80" s="2"/>
      <c r="I80" s="2"/>
      <c r="J80" s="5">
        <f>H80+I80</f>
        <v>0</v>
      </c>
      <c r="L80" s="30">
        <f t="shared" si="17"/>
        <v>0</v>
      </c>
    </row>
    <row r="81" spans="1:12" x14ac:dyDescent="0.25">
      <c r="A81" s="38"/>
      <c r="B81" s="36" t="s">
        <v>29</v>
      </c>
      <c r="C81" s="37"/>
      <c r="D81" s="37"/>
      <c r="E81" s="37"/>
      <c r="F81" s="37"/>
      <c r="G81" s="37"/>
      <c r="H81" s="37"/>
      <c r="I81" s="37"/>
      <c r="J81" s="37"/>
      <c r="L81" s="30">
        <f t="shared" si="17"/>
        <v>0</v>
      </c>
    </row>
    <row r="82" spans="1:12" x14ac:dyDescent="0.25">
      <c r="A82" s="9"/>
      <c r="B82" s="10"/>
      <c r="C82" s="10"/>
      <c r="D82" s="10"/>
      <c r="E82" s="10"/>
      <c r="F82" s="10"/>
      <c r="G82" s="10"/>
      <c r="H82" s="14">
        <f>SUM(H75:H80)</f>
        <v>0</v>
      </c>
      <c r="I82" s="14">
        <f t="shared" ref="I82:J82" si="20">SUM(I75:I80)</f>
        <v>0</v>
      </c>
      <c r="J82" s="14">
        <f t="shared" si="20"/>
        <v>0</v>
      </c>
      <c r="L82" s="30">
        <f t="shared" si="17"/>
        <v>0</v>
      </c>
    </row>
    <row r="83" spans="1:12" x14ac:dyDescent="0.25">
      <c r="A83" s="38" t="s">
        <v>14</v>
      </c>
      <c r="B83" s="2">
        <v>1447504550</v>
      </c>
      <c r="C83" s="2"/>
      <c r="D83" s="12" t="str">
        <f>_xlfn.IFNA(VLOOKUP($B83,'Alliance Perf Network 072017'!$A$2:$AI$2441,18,FALSE),"")</f>
        <v>INDEPENDENT LIVING CENTER OF THE HUDSON VALLEY, INC.</v>
      </c>
      <c r="E83" s="12" t="str">
        <f>_xlfn.IFNA(VLOOKUP($B83,'Alliance Perf Network 072017'!$A$2:$AI$2441,13,FALSE),"")</f>
        <v>No</v>
      </c>
      <c r="F83" s="12" t="str">
        <f>_xlfn.IFNA(VLOOKUP($B83,'Alliance Perf Network 072017'!$A$2:$AI$2441,12,FALSE),"")</f>
        <v>Uncategorized</v>
      </c>
      <c r="G83" s="2"/>
      <c r="H83" s="5">
        <v>5660</v>
      </c>
      <c r="I83" s="5"/>
      <c r="J83" s="5">
        <f t="shared" ref="J83:J90" si="21">H83+I83</f>
        <v>5660</v>
      </c>
      <c r="L83" s="30">
        <f t="shared" si="17"/>
        <v>0</v>
      </c>
    </row>
    <row r="84" spans="1:12" x14ac:dyDescent="0.25">
      <c r="A84" s="38"/>
      <c r="B84" s="2"/>
      <c r="C84" s="2"/>
      <c r="D84" s="12" t="s">
        <v>10092</v>
      </c>
      <c r="E84" s="12"/>
      <c r="F84" s="12"/>
      <c r="G84" s="2"/>
      <c r="H84" s="5">
        <v>23435</v>
      </c>
      <c r="I84" s="5">
        <v>6275</v>
      </c>
      <c r="J84" s="5">
        <f t="shared" si="21"/>
        <v>29710</v>
      </c>
      <c r="L84" s="30">
        <f t="shared" si="17"/>
        <v>0</v>
      </c>
    </row>
    <row r="85" spans="1:12" x14ac:dyDescent="0.25">
      <c r="A85" s="38"/>
      <c r="B85" s="2"/>
      <c r="C85" s="2"/>
      <c r="D85" s="12" t="s">
        <v>10093</v>
      </c>
      <c r="E85" s="12"/>
      <c r="F85" s="12"/>
      <c r="G85" s="2"/>
      <c r="H85" s="5">
        <v>7553</v>
      </c>
      <c r="I85" s="5"/>
      <c r="J85" s="5">
        <f t="shared" si="21"/>
        <v>7553</v>
      </c>
      <c r="L85" s="30">
        <f t="shared" si="17"/>
        <v>0</v>
      </c>
    </row>
    <row r="86" spans="1:12" x14ac:dyDescent="0.25">
      <c r="A86" s="38"/>
      <c r="B86" s="2"/>
      <c r="C86" s="2"/>
      <c r="D86" s="12" t="s">
        <v>12086</v>
      </c>
      <c r="E86" s="12"/>
      <c r="F86" s="12"/>
      <c r="G86" s="2"/>
      <c r="H86" s="5">
        <v>7275</v>
      </c>
      <c r="I86" s="5"/>
      <c r="J86" s="5">
        <f t="shared" si="21"/>
        <v>7275</v>
      </c>
      <c r="L86" s="30">
        <f t="shared" si="17"/>
        <v>0</v>
      </c>
    </row>
    <row r="87" spans="1:12" x14ac:dyDescent="0.25">
      <c r="A87" s="38"/>
      <c r="B87" s="2"/>
      <c r="C87" s="2"/>
      <c r="D87" s="12" t="s">
        <v>12087</v>
      </c>
      <c r="E87" s="12"/>
      <c r="F87" s="12"/>
      <c r="G87" s="2"/>
      <c r="H87" s="5">
        <v>15507</v>
      </c>
      <c r="I87" s="5"/>
      <c r="J87" s="5">
        <f t="shared" si="21"/>
        <v>15507</v>
      </c>
      <c r="L87" s="30">
        <f t="shared" si="17"/>
        <v>0</v>
      </c>
    </row>
    <row r="88" spans="1:12" x14ac:dyDescent="0.25">
      <c r="A88" s="38"/>
      <c r="B88" s="2"/>
      <c r="C88" s="2"/>
      <c r="D88" s="12" t="s">
        <v>2786</v>
      </c>
      <c r="E88" s="12" t="str">
        <f>_xlfn.IFNA(VLOOKUP($B88,'Alliance Perf Network 072017'!$A$2:$AI$2441,13,FALSE),"")</f>
        <v/>
      </c>
      <c r="F88" s="12" t="str">
        <f>_xlfn.IFNA(VLOOKUP($B88,'Alliance Perf Network 072017'!$A$2:$AI$2441,12,FALSE),"")</f>
        <v/>
      </c>
      <c r="G88" s="2"/>
      <c r="H88" s="5">
        <v>18724</v>
      </c>
      <c r="I88" s="5"/>
      <c r="J88" s="5">
        <f t="shared" si="21"/>
        <v>18724</v>
      </c>
      <c r="L88" s="30">
        <f t="shared" si="17"/>
        <v>0</v>
      </c>
    </row>
    <row r="89" spans="1:12" x14ac:dyDescent="0.25">
      <c r="A89" s="38"/>
      <c r="B89" s="2"/>
      <c r="C89" s="2"/>
      <c r="D89" s="12" t="s">
        <v>2506</v>
      </c>
      <c r="E89" s="12"/>
      <c r="F89" s="12"/>
      <c r="G89" s="2"/>
      <c r="H89" s="5">
        <v>88003</v>
      </c>
      <c r="I89" s="5"/>
      <c r="J89" s="5">
        <f t="shared" si="21"/>
        <v>88003</v>
      </c>
      <c r="L89" s="30">
        <f t="shared" si="17"/>
        <v>0</v>
      </c>
    </row>
    <row r="90" spans="1:12" x14ac:dyDescent="0.25">
      <c r="A90" s="38"/>
      <c r="B90" s="2"/>
      <c r="C90" s="2"/>
      <c r="D90" s="12" t="s">
        <v>12088</v>
      </c>
      <c r="E90" s="12" t="str">
        <f>_xlfn.IFNA(VLOOKUP($B90,'Alliance Perf Network 072017'!$A$2:$AI$2441,13,FALSE),"")</f>
        <v/>
      </c>
      <c r="F90" s="12" t="str">
        <f>_xlfn.IFNA(VLOOKUP($B90,'Alliance Perf Network 072017'!$A$2:$AI$2441,12,FALSE),"")</f>
        <v/>
      </c>
      <c r="G90" s="2"/>
      <c r="H90" s="5">
        <v>7860.5</v>
      </c>
      <c r="I90" s="5"/>
      <c r="J90" s="5">
        <f t="shared" si="21"/>
        <v>7860.5</v>
      </c>
      <c r="L90" s="30">
        <f t="shared" si="17"/>
        <v>0</v>
      </c>
    </row>
    <row r="91" spans="1:12" x14ac:dyDescent="0.25">
      <c r="A91" s="38"/>
      <c r="B91" s="2"/>
      <c r="C91" s="2"/>
      <c r="D91" s="12" t="s">
        <v>12089</v>
      </c>
      <c r="E91" s="12" t="str">
        <f>_xlfn.IFNA(VLOOKUP($B91,'Alliance Perf Network 072017'!$A$2:$AI$2441,13,FALSE),"")</f>
        <v/>
      </c>
      <c r="F91" s="12" t="str">
        <f>_xlfn.IFNA(VLOOKUP($B91,'Alliance Perf Network 072017'!$A$2:$AI$2441,12,FALSE),"")</f>
        <v/>
      </c>
      <c r="G91" s="2"/>
      <c r="H91" s="5">
        <v>18255</v>
      </c>
      <c r="I91" s="5"/>
      <c r="J91" s="5">
        <f>H91+I91</f>
        <v>18255</v>
      </c>
      <c r="L91" s="30">
        <f t="shared" si="17"/>
        <v>0</v>
      </c>
    </row>
    <row r="92" spans="1:12" x14ac:dyDescent="0.25">
      <c r="A92" s="38"/>
      <c r="B92" s="2"/>
      <c r="C92" s="2" t="s">
        <v>12085</v>
      </c>
      <c r="D92" s="12" t="s">
        <v>12090</v>
      </c>
      <c r="E92" s="12" t="str">
        <f>_xlfn.IFNA(VLOOKUP($B92,'Alliance Perf Network 072017'!$A$2:$AI$2441,13,FALSE),"")</f>
        <v/>
      </c>
      <c r="F92" s="12" t="str">
        <f>_xlfn.IFNA(VLOOKUP($B92,'Alliance Perf Network 072017'!$A$2:$AI$2441,12,FALSE),"")</f>
        <v/>
      </c>
      <c r="G92" s="2"/>
      <c r="H92" s="5">
        <v>2925</v>
      </c>
      <c r="I92" s="5"/>
      <c r="J92" s="5">
        <f>H92+I92</f>
        <v>2925</v>
      </c>
      <c r="L92" s="30">
        <f t="shared" si="17"/>
        <v>0</v>
      </c>
    </row>
    <row r="93" spans="1:12" x14ac:dyDescent="0.25">
      <c r="A93" s="38"/>
      <c r="B93" s="2"/>
      <c r="C93" s="2"/>
      <c r="D93" s="12"/>
      <c r="E93" s="12" t="str">
        <f>_xlfn.IFNA(VLOOKUP($B93,'Alliance Perf Network 072017'!$A$2:$AI$2441,13,FALSE),"")</f>
        <v/>
      </c>
      <c r="F93" s="12" t="str">
        <f>_xlfn.IFNA(VLOOKUP($B93,'Alliance Perf Network 072017'!$A$2:$AI$2441,12,FALSE),"")</f>
        <v/>
      </c>
      <c r="G93" s="2"/>
      <c r="H93" s="2"/>
      <c r="I93" s="2"/>
      <c r="J93" s="5">
        <f>H93+I93</f>
        <v>0</v>
      </c>
      <c r="L93" s="30">
        <f t="shared" si="17"/>
        <v>0</v>
      </c>
    </row>
    <row r="94" spans="1:12" x14ac:dyDescent="0.25">
      <c r="A94" s="38"/>
      <c r="B94" s="36" t="s">
        <v>29</v>
      </c>
      <c r="C94" s="37"/>
      <c r="D94" s="37"/>
      <c r="E94" s="37"/>
      <c r="F94" s="37"/>
      <c r="G94" s="37"/>
      <c r="H94" s="37"/>
      <c r="I94" s="37"/>
      <c r="J94" s="37"/>
      <c r="L94" s="30">
        <f t="shared" si="17"/>
        <v>0</v>
      </c>
    </row>
    <row r="95" spans="1:12" x14ac:dyDescent="0.25">
      <c r="A95" s="9"/>
      <c r="B95" s="10"/>
      <c r="C95" s="10"/>
      <c r="D95" s="10"/>
      <c r="E95" s="10"/>
      <c r="F95" s="10"/>
      <c r="G95" s="10"/>
      <c r="H95" s="14">
        <f t="shared" ref="H95:I95" si="22">SUM(H83:H93)</f>
        <v>195197.5</v>
      </c>
      <c r="I95" s="14">
        <f t="shared" si="22"/>
        <v>6275</v>
      </c>
      <c r="J95" s="14">
        <f>SUM(J83:J93)</f>
        <v>201472.5</v>
      </c>
      <c r="L95" s="30">
        <f t="shared" si="17"/>
        <v>0</v>
      </c>
    </row>
    <row r="96" spans="1:12" x14ac:dyDescent="0.25">
      <c r="A96" s="38" t="s">
        <v>15</v>
      </c>
      <c r="B96" s="2"/>
      <c r="C96" s="2"/>
      <c r="D96" s="12" t="str">
        <f>_xlfn.IFNA(VLOOKUP($B96,'Alliance Perf Network 072017'!$A$2:$AI$2441,18,FALSE),"")</f>
        <v/>
      </c>
      <c r="E96" s="12" t="str">
        <f>_xlfn.IFNA(VLOOKUP($B96,'Alliance Perf Network 072017'!$A$2:$AI$2441,13,FALSE),"")</f>
        <v/>
      </c>
      <c r="F96" s="12" t="str">
        <f>_xlfn.IFNA(VLOOKUP($B96,'Alliance Perf Network 072017'!$A$2:$AI$2441,12,FALSE),"")</f>
        <v/>
      </c>
      <c r="G96" s="2"/>
      <c r="H96" s="2"/>
      <c r="I96" s="2"/>
      <c r="J96" s="5">
        <f t="shared" ref="J96:J100" si="23">H96+I96</f>
        <v>0</v>
      </c>
      <c r="L96" s="30">
        <f t="shared" si="17"/>
        <v>0</v>
      </c>
    </row>
    <row r="97" spans="1:12" x14ac:dyDescent="0.25">
      <c r="A97" s="38"/>
      <c r="B97" s="2"/>
      <c r="C97" s="2"/>
      <c r="D97" s="12" t="str">
        <f>_xlfn.IFNA(VLOOKUP($B97,'Alliance Perf Network 072017'!$A$2:$AI$2441,18,FALSE),"")</f>
        <v/>
      </c>
      <c r="E97" s="12" t="str">
        <f>_xlfn.IFNA(VLOOKUP($B97,'Alliance Perf Network 072017'!$A$2:$AI$2441,13,FALSE),"")</f>
        <v/>
      </c>
      <c r="F97" s="12" t="str">
        <f>_xlfn.IFNA(VLOOKUP($B97,'Alliance Perf Network 072017'!$A$2:$AI$2441,12,FALSE),"")</f>
        <v/>
      </c>
      <c r="G97" s="2"/>
      <c r="H97" s="2"/>
      <c r="I97" s="2"/>
      <c r="J97" s="5">
        <f t="shared" si="23"/>
        <v>0</v>
      </c>
      <c r="L97" s="30">
        <f t="shared" si="17"/>
        <v>0</v>
      </c>
    </row>
    <row r="98" spans="1:12" x14ac:dyDescent="0.25">
      <c r="A98" s="38"/>
      <c r="B98" s="2"/>
      <c r="C98" s="2"/>
      <c r="D98" s="12" t="str">
        <f>_xlfn.IFNA(VLOOKUP($B98,'Alliance Perf Network 072017'!$A$2:$AI$2441,18,FALSE),"")</f>
        <v/>
      </c>
      <c r="E98" s="12" t="str">
        <f>_xlfn.IFNA(VLOOKUP($B98,'Alliance Perf Network 072017'!$A$2:$AI$2441,13,FALSE),"")</f>
        <v/>
      </c>
      <c r="F98" s="12" t="str">
        <f>_xlfn.IFNA(VLOOKUP($B98,'Alliance Perf Network 072017'!$A$2:$AI$2441,12,FALSE),"")</f>
        <v/>
      </c>
      <c r="G98" s="2"/>
      <c r="H98" s="2"/>
      <c r="I98" s="2"/>
      <c r="J98" s="5">
        <f t="shared" si="23"/>
        <v>0</v>
      </c>
      <c r="L98" s="30">
        <f t="shared" si="17"/>
        <v>0</v>
      </c>
    </row>
    <row r="99" spans="1:12" x14ac:dyDescent="0.25">
      <c r="A99" s="38"/>
      <c r="B99" s="2"/>
      <c r="C99" s="2"/>
      <c r="D99" s="12" t="str">
        <f>_xlfn.IFNA(VLOOKUP($B99,'Alliance Perf Network 072017'!$A$2:$AI$2441,18,FALSE),"")</f>
        <v/>
      </c>
      <c r="E99" s="12" t="str">
        <f>_xlfn.IFNA(VLOOKUP($B99,'Alliance Perf Network 072017'!$A$2:$AI$2441,13,FALSE),"")</f>
        <v/>
      </c>
      <c r="F99" s="12" t="str">
        <f>_xlfn.IFNA(VLOOKUP($B99,'Alliance Perf Network 072017'!$A$2:$AI$2441,12,FALSE),"")</f>
        <v/>
      </c>
      <c r="G99" s="2"/>
      <c r="H99" s="2"/>
      <c r="I99" s="2"/>
      <c r="J99" s="5">
        <f t="shared" si="23"/>
        <v>0</v>
      </c>
      <c r="L99" s="30">
        <f t="shared" si="17"/>
        <v>0</v>
      </c>
    </row>
    <row r="100" spans="1:12" x14ac:dyDescent="0.25">
      <c r="A100" s="38"/>
      <c r="B100" s="2"/>
      <c r="C100" s="2"/>
      <c r="D100" s="12" t="str">
        <f>_xlfn.IFNA(VLOOKUP($B100,'Alliance Perf Network 072017'!$A$2:$AI$2441,18,FALSE),"")</f>
        <v/>
      </c>
      <c r="E100" s="12" t="str">
        <f>_xlfn.IFNA(VLOOKUP($B100,'Alliance Perf Network 072017'!$A$2:$AI$2441,13,FALSE),"")</f>
        <v/>
      </c>
      <c r="F100" s="12" t="str">
        <f>_xlfn.IFNA(VLOOKUP($B100,'Alliance Perf Network 072017'!$A$2:$AI$2441,12,FALSE),"")</f>
        <v/>
      </c>
      <c r="G100" s="2"/>
      <c r="H100" s="2"/>
      <c r="I100" s="2"/>
      <c r="J100" s="5">
        <f t="shared" si="23"/>
        <v>0</v>
      </c>
      <c r="L100" s="30">
        <f t="shared" si="17"/>
        <v>0</v>
      </c>
    </row>
    <row r="101" spans="1:12" x14ac:dyDescent="0.25">
      <c r="A101" s="38"/>
      <c r="B101" s="2"/>
      <c r="C101" s="2"/>
      <c r="D101" s="12" t="str">
        <f>_xlfn.IFNA(VLOOKUP($B101,'Alliance Perf Network 072017'!$A$2:$AI$2441,18,FALSE),"")</f>
        <v/>
      </c>
      <c r="E101" s="12" t="str">
        <f>_xlfn.IFNA(VLOOKUP($B101,'Alliance Perf Network 072017'!$A$2:$AI$2441,13,FALSE),"")</f>
        <v/>
      </c>
      <c r="F101" s="12" t="str">
        <f>_xlfn.IFNA(VLOOKUP($B101,'Alliance Perf Network 072017'!$A$2:$AI$2441,12,FALSE),"")</f>
        <v/>
      </c>
      <c r="G101" s="2"/>
      <c r="H101" s="2"/>
      <c r="I101" s="2"/>
      <c r="J101" s="5">
        <f>H101+I101</f>
        <v>0</v>
      </c>
      <c r="L101" s="30">
        <f t="shared" si="17"/>
        <v>0</v>
      </c>
    </row>
    <row r="102" spans="1:12" x14ac:dyDescent="0.25">
      <c r="A102" s="38"/>
      <c r="B102" s="36" t="s">
        <v>29</v>
      </c>
      <c r="C102" s="37"/>
      <c r="D102" s="37"/>
      <c r="E102" s="37"/>
      <c r="F102" s="37"/>
      <c r="G102" s="37"/>
      <c r="H102" s="37"/>
      <c r="I102" s="37"/>
      <c r="J102" s="37"/>
      <c r="L102" s="30">
        <f t="shared" si="17"/>
        <v>0</v>
      </c>
    </row>
    <row r="103" spans="1:12" x14ac:dyDescent="0.25">
      <c r="A103" s="9"/>
      <c r="B103" s="10"/>
      <c r="C103" s="10"/>
      <c r="D103" s="10"/>
      <c r="E103" s="10"/>
      <c r="F103" s="10"/>
      <c r="G103" s="10"/>
      <c r="H103" s="14">
        <f>SUM(H96:H101)</f>
        <v>0</v>
      </c>
      <c r="I103" s="14">
        <f t="shared" ref="I103:J103" si="24">SUM(I96:I101)</f>
        <v>0</v>
      </c>
      <c r="J103" s="14">
        <f t="shared" si="24"/>
        <v>0</v>
      </c>
      <c r="L103" s="30">
        <f t="shared" si="17"/>
        <v>0</v>
      </c>
    </row>
    <row r="104" spans="1:12" x14ac:dyDescent="0.25">
      <c r="A104" s="38" t="s">
        <v>16</v>
      </c>
      <c r="B104" s="2">
        <v>1437262920</v>
      </c>
      <c r="C104" s="2"/>
      <c r="D104" s="12" t="str">
        <f>_xlfn.IFNA(VLOOKUP($B104,'Alliance Perf Network 072017'!$A$2:$AI$2441,18,FALSE),"")</f>
        <v>GOLUB CORPORATION</v>
      </c>
      <c r="E104" s="12" t="str">
        <f>_xlfn.IFNA(VLOOKUP($B104,'Alliance Perf Network 072017'!$A$2:$AI$2441,13,FALSE),"")</f>
        <v>No</v>
      </c>
      <c r="F104" s="12" t="str">
        <f>_xlfn.IFNA(VLOOKUP($B104,'Alliance Perf Network 072017'!$A$2:$AI$2441,12,FALSE),"")</f>
        <v>Pharmacy</v>
      </c>
      <c r="G104" s="2"/>
      <c r="H104" s="5">
        <v>5376</v>
      </c>
      <c r="I104" s="2"/>
      <c r="J104" s="5">
        <f t="shared" ref="J104:J108" si="25">H104+I104</f>
        <v>5376</v>
      </c>
      <c r="L104" s="30">
        <f t="shared" si="17"/>
        <v>0</v>
      </c>
    </row>
    <row r="105" spans="1:12" x14ac:dyDescent="0.25">
      <c r="A105" s="38"/>
      <c r="B105" s="2"/>
      <c r="C105" s="2"/>
      <c r="D105" s="12" t="str">
        <f>_xlfn.IFNA(VLOOKUP($B105,'Alliance Perf Network 072017'!$A$2:$AI$2441,18,FALSE),"")</f>
        <v/>
      </c>
      <c r="E105" s="12" t="str">
        <f>_xlfn.IFNA(VLOOKUP($B105,'Alliance Perf Network 072017'!$A$2:$AI$2441,13,FALSE),"")</f>
        <v/>
      </c>
      <c r="F105" s="12" t="str">
        <f>_xlfn.IFNA(VLOOKUP($B105,'Alliance Perf Network 072017'!$A$2:$AI$2441,12,FALSE),"")</f>
        <v/>
      </c>
      <c r="G105" s="2"/>
      <c r="H105" s="2"/>
      <c r="I105" s="2"/>
      <c r="J105" s="5">
        <f t="shared" si="25"/>
        <v>0</v>
      </c>
      <c r="L105" s="30">
        <f t="shared" si="17"/>
        <v>0</v>
      </c>
    </row>
    <row r="106" spans="1:12" x14ac:dyDescent="0.25">
      <c r="A106" s="38"/>
      <c r="B106" s="2"/>
      <c r="C106" s="2"/>
      <c r="D106" s="12" t="str">
        <f>_xlfn.IFNA(VLOOKUP($B106,'Alliance Perf Network 072017'!$A$2:$AI$2441,18,FALSE),"")</f>
        <v/>
      </c>
      <c r="E106" s="12" t="str">
        <f>_xlfn.IFNA(VLOOKUP($B106,'Alliance Perf Network 072017'!$A$2:$AI$2441,13,FALSE),"")</f>
        <v/>
      </c>
      <c r="F106" s="12" t="str">
        <f>_xlfn.IFNA(VLOOKUP($B106,'Alliance Perf Network 072017'!$A$2:$AI$2441,12,FALSE),"")</f>
        <v/>
      </c>
      <c r="G106" s="2"/>
      <c r="H106" s="2"/>
      <c r="I106" s="2"/>
      <c r="J106" s="5">
        <f t="shared" si="25"/>
        <v>0</v>
      </c>
      <c r="L106" s="30">
        <f t="shared" si="17"/>
        <v>0</v>
      </c>
    </row>
    <row r="107" spans="1:12" x14ac:dyDescent="0.25">
      <c r="A107" s="38"/>
      <c r="B107" s="2"/>
      <c r="C107" s="2"/>
      <c r="D107" s="12" t="str">
        <f>_xlfn.IFNA(VLOOKUP($B107,'Alliance Perf Network 072017'!$A$2:$AI$2441,18,FALSE),"")</f>
        <v/>
      </c>
      <c r="E107" s="12" t="str">
        <f>_xlfn.IFNA(VLOOKUP($B107,'Alliance Perf Network 072017'!$A$2:$AI$2441,13,FALSE),"")</f>
        <v/>
      </c>
      <c r="F107" s="12" t="str">
        <f>_xlfn.IFNA(VLOOKUP($B107,'Alliance Perf Network 072017'!$A$2:$AI$2441,12,FALSE),"")</f>
        <v/>
      </c>
      <c r="G107" s="2"/>
      <c r="H107" s="2"/>
      <c r="I107" s="2"/>
      <c r="J107" s="5">
        <f t="shared" si="25"/>
        <v>0</v>
      </c>
      <c r="L107" s="30">
        <f t="shared" si="17"/>
        <v>0</v>
      </c>
    </row>
    <row r="108" spans="1:12" x14ac:dyDescent="0.25">
      <c r="A108" s="38"/>
      <c r="B108" s="2"/>
      <c r="C108" s="2"/>
      <c r="D108" s="12" t="str">
        <f>_xlfn.IFNA(VLOOKUP($B108,'Alliance Perf Network 072017'!$A$2:$AI$2441,18,FALSE),"")</f>
        <v/>
      </c>
      <c r="E108" s="12" t="str">
        <f>_xlfn.IFNA(VLOOKUP($B108,'Alliance Perf Network 072017'!$A$2:$AI$2441,13,FALSE),"")</f>
        <v/>
      </c>
      <c r="F108" s="12" t="str">
        <f>_xlfn.IFNA(VLOOKUP($B108,'Alliance Perf Network 072017'!$A$2:$AI$2441,12,FALSE),"")</f>
        <v/>
      </c>
      <c r="G108" s="2"/>
      <c r="H108" s="2"/>
      <c r="I108" s="2"/>
      <c r="J108" s="5">
        <f t="shared" si="25"/>
        <v>0</v>
      </c>
      <c r="L108" s="30">
        <f t="shared" si="17"/>
        <v>0</v>
      </c>
    </row>
    <row r="109" spans="1:12" x14ac:dyDescent="0.25">
      <c r="A109" s="38"/>
      <c r="B109" s="2"/>
      <c r="C109" s="2"/>
      <c r="D109" s="12" t="str">
        <f>_xlfn.IFNA(VLOOKUP($B109,'Alliance Perf Network 072017'!$A$2:$AI$2441,18,FALSE),"")</f>
        <v/>
      </c>
      <c r="E109" s="12" t="str">
        <f>_xlfn.IFNA(VLOOKUP($B109,'Alliance Perf Network 072017'!$A$2:$AI$2441,13,FALSE),"")</f>
        <v/>
      </c>
      <c r="F109" s="12" t="str">
        <f>_xlfn.IFNA(VLOOKUP($B109,'Alliance Perf Network 072017'!$A$2:$AI$2441,12,FALSE),"")</f>
        <v/>
      </c>
      <c r="G109" s="2"/>
      <c r="H109" s="2"/>
      <c r="I109" s="2"/>
      <c r="J109" s="5">
        <f>H109+I109</f>
        <v>0</v>
      </c>
      <c r="L109" s="30">
        <f t="shared" si="17"/>
        <v>0</v>
      </c>
    </row>
    <row r="110" spans="1:12" x14ac:dyDescent="0.25">
      <c r="A110" s="38"/>
      <c r="B110" s="36" t="s">
        <v>29</v>
      </c>
      <c r="C110" s="37"/>
      <c r="D110" s="37"/>
      <c r="E110" s="37"/>
      <c r="F110" s="37"/>
      <c r="G110" s="37"/>
      <c r="H110" s="37"/>
      <c r="I110" s="37"/>
      <c r="J110" s="37"/>
      <c r="L110" s="30">
        <f t="shared" si="17"/>
        <v>0</v>
      </c>
    </row>
    <row r="111" spans="1:12" x14ac:dyDescent="0.25">
      <c r="A111" s="9"/>
      <c r="B111" s="10"/>
      <c r="C111" s="10"/>
      <c r="D111" s="10"/>
      <c r="E111" s="10"/>
      <c r="F111" s="10"/>
      <c r="G111" s="10"/>
      <c r="H111" s="14">
        <f>SUM(H104:H109)</f>
        <v>5376</v>
      </c>
      <c r="I111" s="14">
        <f t="shared" ref="I111:J111" si="26">SUM(I104:I109)</f>
        <v>0</v>
      </c>
      <c r="J111" s="14">
        <f t="shared" si="26"/>
        <v>5376</v>
      </c>
      <c r="L111" s="30">
        <f t="shared" si="17"/>
        <v>0</v>
      </c>
    </row>
    <row r="112" spans="1:12" x14ac:dyDescent="0.25">
      <c r="A112" s="38" t="s">
        <v>17</v>
      </c>
      <c r="B112" s="2">
        <v>1396759213</v>
      </c>
      <c r="C112" s="2"/>
      <c r="D112" s="12" t="str">
        <f>_xlfn.IFNA(VLOOKUP($B112,'Alliance Perf Network 072017'!$A$2:$AI$2441,18,FALSE),"")</f>
        <v>HOSPICE OF FULTON COUNTY INC</v>
      </c>
      <c r="E112" s="12" t="str">
        <f>_xlfn.IFNA(VLOOKUP($B112,'Alliance Perf Network 072017'!$A$2:$AI$2441,13,FALSE),"")</f>
        <v>No</v>
      </c>
      <c r="F112" s="12" t="str">
        <f>_xlfn.IFNA(VLOOKUP($B112,'Alliance Perf Network 072017'!$A$2:$AI$2441,12,FALSE),"")</f>
        <v>Hospice</v>
      </c>
      <c r="G112" s="2"/>
      <c r="H112" s="5">
        <v>14251</v>
      </c>
      <c r="I112" s="2"/>
      <c r="J112" s="5">
        <f t="shared" ref="J112:J116" si="27">H112+I112</f>
        <v>14251</v>
      </c>
      <c r="L112" s="30">
        <f t="shared" si="17"/>
        <v>0</v>
      </c>
    </row>
    <row r="113" spans="1:12" x14ac:dyDescent="0.25">
      <c r="A113" s="38"/>
      <c r="B113" s="2"/>
      <c r="C113" s="2"/>
      <c r="D113" s="12" t="str">
        <f>_xlfn.IFNA(VLOOKUP($B113,'Alliance Perf Network 072017'!$A$2:$AI$2441,18,FALSE),"")</f>
        <v/>
      </c>
      <c r="E113" s="12" t="str">
        <f>_xlfn.IFNA(VLOOKUP($B113,'Alliance Perf Network 072017'!$A$2:$AI$2441,13,FALSE),"")</f>
        <v/>
      </c>
      <c r="F113" s="12" t="str">
        <f>_xlfn.IFNA(VLOOKUP($B113,'Alliance Perf Network 072017'!$A$2:$AI$2441,12,FALSE),"")</f>
        <v/>
      </c>
      <c r="G113" s="2"/>
      <c r="H113" s="2"/>
      <c r="I113" s="2"/>
      <c r="J113" s="5">
        <f t="shared" si="27"/>
        <v>0</v>
      </c>
      <c r="L113" s="30">
        <f t="shared" si="17"/>
        <v>0</v>
      </c>
    </row>
    <row r="114" spans="1:12" x14ac:dyDescent="0.25">
      <c r="A114" s="38"/>
      <c r="B114" s="2"/>
      <c r="C114" s="2"/>
      <c r="D114" s="12" t="str">
        <f>_xlfn.IFNA(VLOOKUP($B114,'Alliance Perf Network 072017'!$A$2:$AI$2441,18,FALSE),"")</f>
        <v/>
      </c>
      <c r="E114" s="12" t="str">
        <f>_xlfn.IFNA(VLOOKUP($B114,'Alliance Perf Network 072017'!$A$2:$AI$2441,13,FALSE),"")</f>
        <v/>
      </c>
      <c r="F114" s="12" t="str">
        <f>_xlfn.IFNA(VLOOKUP($B114,'Alliance Perf Network 072017'!$A$2:$AI$2441,12,FALSE),"")</f>
        <v/>
      </c>
      <c r="G114" s="2"/>
      <c r="H114" s="2"/>
      <c r="I114" s="2"/>
      <c r="J114" s="5">
        <f t="shared" si="27"/>
        <v>0</v>
      </c>
      <c r="L114" s="30">
        <f t="shared" si="17"/>
        <v>0</v>
      </c>
    </row>
    <row r="115" spans="1:12" x14ac:dyDescent="0.25">
      <c r="A115" s="38"/>
      <c r="B115" s="2"/>
      <c r="C115" s="2"/>
      <c r="D115" s="12" t="str">
        <f>_xlfn.IFNA(VLOOKUP($B115,'Alliance Perf Network 072017'!$A$2:$AI$2441,18,FALSE),"")</f>
        <v/>
      </c>
      <c r="E115" s="12" t="str">
        <f>_xlfn.IFNA(VLOOKUP($B115,'Alliance Perf Network 072017'!$A$2:$AI$2441,13,FALSE),"")</f>
        <v/>
      </c>
      <c r="F115" s="12" t="str">
        <f>_xlfn.IFNA(VLOOKUP($B115,'Alliance Perf Network 072017'!$A$2:$AI$2441,12,FALSE),"")</f>
        <v/>
      </c>
      <c r="G115" s="2"/>
      <c r="H115" s="2"/>
      <c r="I115" s="2"/>
      <c r="J115" s="5">
        <f t="shared" si="27"/>
        <v>0</v>
      </c>
      <c r="L115" s="30">
        <f t="shared" si="17"/>
        <v>0</v>
      </c>
    </row>
    <row r="116" spans="1:12" x14ac:dyDescent="0.25">
      <c r="A116" s="38"/>
      <c r="B116" s="2"/>
      <c r="C116" s="2"/>
      <c r="D116" s="12" t="str">
        <f>_xlfn.IFNA(VLOOKUP($B116,'Alliance Perf Network 072017'!$A$2:$AI$2441,18,FALSE),"")</f>
        <v/>
      </c>
      <c r="E116" s="12" t="str">
        <f>_xlfn.IFNA(VLOOKUP($B116,'Alliance Perf Network 072017'!$A$2:$AI$2441,13,FALSE),"")</f>
        <v/>
      </c>
      <c r="F116" s="12" t="str">
        <f>_xlfn.IFNA(VLOOKUP($B116,'Alliance Perf Network 072017'!$A$2:$AI$2441,12,FALSE),"")</f>
        <v/>
      </c>
      <c r="G116" s="2"/>
      <c r="H116" s="2"/>
      <c r="I116" s="2"/>
      <c r="J116" s="5">
        <f t="shared" si="27"/>
        <v>0</v>
      </c>
      <c r="L116" s="30">
        <f t="shared" si="17"/>
        <v>0</v>
      </c>
    </row>
    <row r="117" spans="1:12" x14ac:dyDescent="0.25">
      <c r="A117" s="38"/>
      <c r="B117" s="2"/>
      <c r="C117" s="2"/>
      <c r="D117" s="12" t="str">
        <f>_xlfn.IFNA(VLOOKUP($B117,'Alliance Perf Network 072017'!$A$2:$AI$2441,18,FALSE),"")</f>
        <v/>
      </c>
      <c r="E117" s="12" t="str">
        <f>_xlfn.IFNA(VLOOKUP($B117,'Alliance Perf Network 072017'!$A$2:$AI$2441,13,FALSE),"")</f>
        <v/>
      </c>
      <c r="F117" s="12" t="str">
        <f>_xlfn.IFNA(VLOOKUP($B117,'Alliance Perf Network 072017'!$A$2:$AI$2441,12,FALSE),"")</f>
        <v/>
      </c>
      <c r="G117" s="2"/>
      <c r="H117" s="2"/>
      <c r="I117" s="2"/>
      <c r="J117" s="5">
        <f>H117+I117</f>
        <v>0</v>
      </c>
      <c r="L117" s="30">
        <f t="shared" si="17"/>
        <v>0</v>
      </c>
    </row>
    <row r="118" spans="1:12" x14ac:dyDescent="0.25">
      <c r="A118" s="38"/>
      <c r="B118" s="36" t="s">
        <v>29</v>
      </c>
      <c r="C118" s="37"/>
      <c r="D118" s="37"/>
      <c r="E118" s="37"/>
      <c r="F118" s="37"/>
      <c r="G118" s="37"/>
      <c r="H118" s="37"/>
      <c r="I118" s="37"/>
      <c r="J118" s="37"/>
      <c r="L118" s="30">
        <f t="shared" si="17"/>
        <v>0</v>
      </c>
    </row>
    <row r="119" spans="1:12" x14ac:dyDescent="0.25">
      <c r="A119" s="9"/>
      <c r="B119" s="10"/>
      <c r="C119" s="10"/>
      <c r="D119" s="10"/>
      <c r="E119" s="10"/>
      <c r="F119" s="10"/>
      <c r="G119" s="10"/>
      <c r="H119" s="14">
        <f>SUM(H112:H117)</f>
        <v>14251</v>
      </c>
      <c r="I119" s="14">
        <f t="shared" ref="I119:J119" si="28">SUM(I112:I117)</f>
        <v>0</v>
      </c>
      <c r="J119" s="14">
        <f t="shared" si="28"/>
        <v>14251</v>
      </c>
      <c r="L119" s="30">
        <f t="shared" si="17"/>
        <v>0</v>
      </c>
    </row>
    <row r="120" spans="1:12" x14ac:dyDescent="0.25">
      <c r="A120" s="38" t="s">
        <v>18</v>
      </c>
      <c r="B120" s="2">
        <v>1841360740</v>
      </c>
      <c r="C120" s="2"/>
      <c r="D120" s="12" t="str">
        <f>_xlfn.IFNA(VLOOKUP($B120,'Alliance Perf Network 072017'!$A$2:$AI$2441,18,FALSE),"")</f>
        <v>VISITING NURSE SERVICE ASSOCIATION OF SCHENECTADY COUNTY</v>
      </c>
      <c r="E120" s="12" t="str">
        <f>_xlfn.IFNA(VLOOKUP($B120,'Alliance Perf Network 072017'!$A$2:$AI$2441,13,FALSE),"")</f>
        <v>Yes</v>
      </c>
      <c r="F120" s="12" t="str">
        <f>_xlfn.IFNA(VLOOKUP($B120,'Alliance Perf Network 072017'!$A$2:$AI$2441,12,FALSE),"")</f>
        <v>All Other:: Case Management / Health Home</v>
      </c>
      <c r="G120" s="2"/>
      <c r="H120" s="5">
        <v>30438</v>
      </c>
      <c r="I120" s="2"/>
      <c r="J120" s="5">
        <f t="shared" ref="J120:J124" si="29">H120+I120</f>
        <v>30438</v>
      </c>
      <c r="L120" s="30">
        <f t="shared" si="17"/>
        <v>0</v>
      </c>
    </row>
    <row r="121" spans="1:12" x14ac:dyDescent="0.25">
      <c r="A121" s="38"/>
      <c r="B121" s="2"/>
      <c r="C121" s="2"/>
      <c r="D121" s="12" t="str">
        <f>_xlfn.IFNA(VLOOKUP($B121,'Alliance Perf Network 072017'!$A$2:$AI$2441,18,FALSE),"")</f>
        <v/>
      </c>
      <c r="E121" s="12" t="str">
        <f>_xlfn.IFNA(VLOOKUP($B121,'Alliance Perf Network 072017'!$A$2:$AI$2441,13,FALSE),"")</f>
        <v/>
      </c>
      <c r="F121" s="12" t="str">
        <f>_xlfn.IFNA(VLOOKUP($B121,'Alliance Perf Network 072017'!$A$2:$AI$2441,12,FALSE),"")</f>
        <v/>
      </c>
      <c r="G121" s="2"/>
      <c r="H121" s="2"/>
      <c r="I121" s="2"/>
      <c r="J121" s="5">
        <f t="shared" si="29"/>
        <v>0</v>
      </c>
      <c r="L121" s="30">
        <f t="shared" si="17"/>
        <v>0</v>
      </c>
    </row>
    <row r="122" spans="1:12" x14ac:dyDescent="0.25">
      <c r="A122" s="38"/>
      <c r="B122" s="2"/>
      <c r="C122" s="2"/>
      <c r="D122" s="12" t="str">
        <f>_xlfn.IFNA(VLOOKUP($B122,'Alliance Perf Network 072017'!$A$2:$AI$2441,18,FALSE),"")</f>
        <v/>
      </c>
      <c r="E122" s="12" t="str">
        <f>_xlfn.IFNA(VLOOKUP($B122,'Alliance Perf Network 072017'!$A$2:$AI$2441,13,FALSE),"")</f>
        <v/>
      </c>
      <c r="F122" s="12" t="str">
        <f>_xlfn.IFNA(VLOOKUP($B122,'Alliance Perf Network 072017'!$A$2:$AI$2441,12,FALSE),"")</f>
        <v/>
      </c>
      <c r="G122" s="2"/>
      <c r="H122" s="2"/>
      <c r="I122" s="2"/>
      <c r="J122" s="5">
        <f t="shared" si="29"/>
        <v>0</v>
      </c>
      <c r="L122" s="30">
        <f t="shared" si="17"/>
        <v>0</v>
      </c>
    </row>
    <row r="123" spans="1:12" x14ac:dyDescent="0.25">
      <c r="A123" s="38"/>
      <c r="B123" s="2"/>
      <c r="C123" s="2"/>
      <c r="D123" s="12" t="str">
        <f>_xlfn.IFNA(VLOOKUP($B123,'Alliance Perf Network 072017'!$A$2:$AI$2441,18,FALSE),"")</f>
        <v/>
      </c>
      <c r="E123" s="12" t="str">
        <f>_xlfn.IFNA(VLOOKUP($B123,'Alliance Perf Network 072017'!$A$2:$AI$2441,13,FALSE),"")</f>
        <v/>
      </c>
      <c r="F123" s="12" t="str">
        <f>_xlfn.IFNA(VLOOKUP($B123,'Alliance Perf Network 072017'!$A$2:$AI$2441,12,FALSE),"")</f>
        <v/>
      </c>
      <c r="G123" s="2"/>
      <c r="H123" s="2"/>
      <c r="I123" s="2"/>
      <c r="J123" s="5">
        <f t="shared" si="29"/>
        <v>0</v>
      </c>
      <c r="L123" s="30">
        <f t="shared" si="17"/>
        <v>0</v>
      </c>
    </row>
    <row r="124" spans="1:12" x14ac:dyDescent="0.25">
      <c r="A124" s="38"/>
      <c r="B124" s="2"/>
      <c r="C124" s="2"/>
      <c r="D124" s="12" t="str">
        <f>_xlfn.IFNA(VLOOKUP($B124,'Alliance Perf Network 072017'!$A$2:$AI$2441,18,FALSE),"")</f>
        <v/>
      </c>
      <c r="E124" s="12" t="str">
        <f>_xlfn.IFNA(VLOOKUP($B124,'Alliance Perf Network 072017'!$A$2:$AI$2441,13,FALSE),"")</f>
        <v/>
      </c>
      <c r="F124" s="12" t="str">
        <f>_xlfn.IFNA(VLOOKUP($B124,'Alliance Perf Network 072017'!$A$2:$AI$2441,12,FALSE),"")</f>
        <v/>
      </c>
      <c r="G124" s="2"/>
      <c r="H124" s="2"/>
      <c r="I124" s="2"/>
      <c r="J124" s="5">
        <f t="shared" si="29"/>
        <v>0</v>
      </c>
      <c r="L124" s="30">
        <f t="shared" si="17"/>
        <v>0</v>
      </c>
    </row>
    <row r="125" spans="1:12" x14ac:dyDescent="0.25">
      <c r="A125" s="38"/>
      <c r="B125" s="2"/>
      <c r="C125" s="2"/>
      <c r="D125" s="12" t="str">
        <f>_xlfn.IFNA(VLOOKUP($B125,'Alliance Perf Network 072017'!$A$2:$AI$2441,18,FALSE),"")</f>
        <v/>
      </c>
      <c r="E125" s="12" t="str">
        <f>_xlfn.IFNA(VLOOKUP($B125,'Alliance Perf Network 072017'!$A$2:$AI$2441,13,FALSE),"")</f>
        <v/>
      </c>
      <c r="F125" s="12" t="str">
        <f>_xlfn.IFNA(VLOOKUP($B125,'Alliance Perf Network 072017'!$A$2:$AI$2441,12,FALSE),"")</f>
        <v/>
      </c>
      <c r="G125" s="2"/>
      <c r="H125" s="2"/>
      <c r="I125" s="2"/>
      <c r="J125" s="5">
        <f>H125+I125</f>
        <v>0</v>
      </c>
      <c r="L125" s="30">
        <f t="shared" si="17"/>
        <v>0</v>
      </c>
    </row>
    <row r="126" spans="1:12" x14ac:dyDescent="0.25">
      <c r="A126" s="38"/>
      <c r="B126" s="36" t="s">
        <v>29</v>
      </c>
      <c r="C126" s="37"/>
      <c r="D126" s="37"/>
      <c r="E126" s="37"/>
      <c r="F126" s="37"/>
      <c r="G126" s="37"/>
      <c r="H126" s="37"/>
      <c r="I126" s="37"/>
      <c r="J126" s="37"/>
      <c r="L126" s="30">
        <f t="shared" si="17"/>
        <v>0</v>
      </c>
    </row>
    <row r="127" spans="1:12" x14ac:dyDescent="0.25">
      <c r="A127" s="9"/>
      <c r="B127" s="10"/>
      <c r="C127" s="10"/>
      <c r="D127" s="10"/>
      <c r="E127" s="10"/>
      <c r="F127" s="10"/>
      <c r="G127" s="10"/>
      <c r="H127" s="14">
        <f>SUM(H120:H125)</f>
        <v>30438</v>
      </c>
      <c r="I127" s="14">
        <f t="shared" ref="I127:J127" si="30">SUM(I120:I125)</f>
        <v>0</v>
      </c>
      <c r="J127" s="14">
        <f t="shared" si="30"/>
        <v>30438</v>
      </c>
      <c r="L127" s="30">
        <f t="shared" si="17"/>
        <v>0</v>
      </c>
    </row>
    <row r="128" spans="1:12" x14ac:dyDescent="0.25">
      <c r="A128" s="38" t="s">
        <v>170</v>
      </c>
      <c r="B128" s="2"/>
      <c r="C128" s="2"/>
      <c r="D128" s="12"/>
      <c r="E128" s="12" t="str">
        <f>_xlfn.IFNA(VLOOKUP($B128,'Alliance Perf Network 072017'!$A$2:$AI$2441,13,FALSE),"")</f>
        <v/>
      </c>
      <c r="F128" s="12" t="str">
        <f>_xlfn.IFNA(VLOOKUP($B128,'Alliance Perf Network 072017'!$A$2:$AI$2441,12,FALSE),"")</f>
        <v/>
      </c>
      <c r="G128" s="2"/>
      <c r="H128" s="2"/>
      <c r="I128" s="2"/>
      <c r="J128" s="5">
        <f t="shared" ref="J128:J132" si="31">H128+I128</f>
        <v>0</v>
      </c>
      <c r="L128" s="30">
        <f t="shared" si="17"/>
        <v>0</v>
      </c>
    </row>
    <row r="129" spans="1:12" x14ac:dyDescent="0.25">
      <c r="A129" s="38"/>
      <c r="B129" s="2"/>
      <c r="C129" s="2"/>
      <c r="D129" s="12"/>
      <c r="E129" s="12" t="str">
        <f>_xlfn.IFNA(VLOOKUP($B129,'Alliance Perf Network 072017'!$A$2:$AI$2441,13,FALSE),"")</f>
        <v/>
      </c>
      <c r="F129" s="12" t="str">
        <f>_xlfn.IFNA(VLOOKUP($B129,'Alliance Perf Network 072017'!$A$2:$AI$2441,12,FALSE),"")</f>
        <v/>
      </c>
      <c r="G129" s="2"/>
      <c r="H129" s="2"/>
      <c r="I129" s="2"/>
      <c r="J129" s="5">
        <f t="shared" si="31"/>
        <v>0</v>
      </c>
      <c r="L129" s="30">
        <f t="shared" si="17"/>
        <v>0</v>
      </c>
    </row>
    <row r="130" spans="1:12" x14ac:dyDescent="0.25">
      <c r="A130" s="38"/>
      <c r="B130" s="2"/>
      <c r="C130" s="2"/>
      <c r="D130" s="12"/>
      <c r="E130" s="12" t="str">
        <f>_xlfn.IFNA(VLOOKUP($B130,'Alliance Perf Network 072017'!$A$2:$AI$2441,13,FALSE),"")</f>
        <v/>
      </c>
      <c r="F130" s="12" t="str">
        <f>_xlfn.IFNA(VLOOKUP($B130,'Alliance Perf Network 072017'!$A$2:$AI$2441,12,FALSE),"")</f>
        <v/>
      </c>
      <c r="G130" s="2"/>
      <c r="H130" s="2"/>
      <c r="I130" s="2"/>
      <c r="J130" s="5">
        <f t="shared" si="31"/>
        <v>0</v>
      </c>
      <c r="L130" s="30">
        <f t="shared" si="17"/>
        <v>0</v>
      </c>
    </row>
    <row r="131" spans="1:12" x14ac:dyDescent="0.25">
      <c r="A131" s="38"/>
      <c r="B131" s="2"/>
      <c r="C131" s="2"/>
      <c r="D131" s="12"/>
      <c r="E131" s="12" t="str">
        <f>_xlfn.IFNA(VLOOKUP($B131,'Alliance Perf Network 072017'!$A$2:$AI$2441,13,FALSE),"")</f>
        <v/>
      </c>
      <c r="F131" s="12" t="str">
        <f>_xlfn.IFNA(VLOOKUP($B131,'Alliance Perf Network 072017'!$A$2:$AI$2441,12,FALSE),"")</f>
        <v/>
      </c>
      <c r="G131" s="2"/>
      <c r="H131" s="2"/>
      <c r="I131" s="2"/>
      <c r="J131" s="5">
        <f t="shared" si="31"/>
        <v>0</v>
      </c>
      <c r="L131" s="30">
        <f t="shared" si="17"/>
        <v>0</v>
      </c>
    </row>
    <row r="132" spans="1:12" x14ac:dyDescent="0.25">
      <c r="A132" s="38"/>
      <c r="B132" s="2"/>
      <c r="C132" s="2"/>
      <c r="D132" s="12"/>
      <c r="E132" s="12" t="str">
        <f>_xlfn.IFNA(VLOOKUP($B132,'Alliance Perf Network 072017'!$A$2:$AI$2441,13,FALSE),"")</f>
        <v/>
      </c>
      <c r="F132" s="12" t="str">
        <f>_xlfn.IFNA(VLOOKUP($B132,'Alliance Perf Network 072017'!$A$2:$AI$2441,12,FALSE),"")</f>
        <v/>
      </c>
      <c r="G132" s="2"/>
      <c r="H132" s="2"/>
      <c r="I132" s="2"/>
      <c r="J132" s="5">
        <f t="shared" si="31"/>
        <v>0</v>
      </c>
      <c r="L132" s="30">
        <f t="shared" si="17"/>
        <v>0</v>
      </c>
    </row>
    <row r="133" spans="1:12" x14ac:dyDescent="0.25">
      <c r="A133" s="38"/>
      <c r="B133" s="2"/>
      <c r="C133" s="2"/>
      <c r="D133" s="12"/>
      <c r="E133" s="12" t="str">
        <f>_xlfn.IFNA(VLOOKUP($B133,'Alliance Perf Network 072017'!$A$2:$AI$2441,13,FALSE),"")</f>
        <v/>
      </c>
      <c r="F133" s="12" t="str">
        <f>_xlfn.IFNA(VLOOKUP($B133,'Alliance Perf Network 072017'!$A$2:$AI$2441,12,FALSE),"")</f>
        <v/>
      </c>
      <c r="G133" s="2"/>
      <c r="H133" s="2"/>
      <c r="I133" s="2"/>
      <c r="J133" s="5">
        <f>H133+I133</f>
        <v>0</v>
      </c>
      <c r="L133" s="30">
        <f t="shared" si="17"/>
        <v>0</v>
      </c>
    </row>
    <row r="134" spans="1:12" x14ac:dyDescent="0.25">
      <c r="A134" s="38"/>
      <c r="B134" s="36" t="s">
        <v>29</v>
      </c>
      <c r="C134" s="37"/>
      <c r="D134" s="37"/>
      <c r="E134" s="37"/>
      <c r="F134" s="37"/>
      <c r="G134" s="37"/>
      <c r="H134" s="37"/>
      <c r="I134" s="37"/>
      <c r="J134" s="37"/>
      <c r="L134" s="30">
        <f t="shared" ref="L134:L157" si="32">J134-I134-H134</f>
        <v>0</v>
      </c>
    </row>
    <row r="135" spans="1:12" x14ac:dyDescent="0.25">
      <c r="A135" s="9"/>
      <c r="B135" s="10"/>
      <c r="C135" s="10"/>
      <c r="D135" s="10"/>
      <c r="E135" s="10"/>
      <c r="F135" s="10"/>
      <c r="G135" s="10"/>
      <c r="H135" s="14">
        <f>SUM(H128:H133)</f>
        <v>0</v>
      </c>
      <c r="I135" s="14">
        <f t="shared" ref="I135:J135" si="33">SUM(I128:I133)</f>
        <v>0</v>
      </c>
      <c r="J135" s="14">
        <f t="shared" si="33"/>
        <v>0</v>
      </c>
      <c r="L135" s="30">
        <f t="shared" si="32"/>
        <v>0</v>
      </c>
    </row>
    <row r="136" spans="1:12" x14ac:dyDescent="0.25">
      <c r="A136" s="38" t="s">
        <v>12091</v>
      </c>
      <c r="B136" s="2">
        <v>1497850671</v>
      </c>
      <c r="C136" s="2" t="s">
        <v>12082</v>
      </c>
      <c r="D136" s="12" t="s">
        <v>10761</v>
      </c>
      <c r="E136" s="12"/>
      <c r="F136" s="12"/>
      <c r="G136" s="2"/>
      <c r="H136" s="5">
        <v>1220</v>
      </c>
      <c r="I136" s="2"/>
      <c r="J136" s="5">
        <f>H136+I136</f>
        <v>1220</v>
      </c>
      <c r="L136" s="30">
        <f t="shared" si="32"/>
        <v>0</v>
      </c>
    </row>
    <row r="137" spans="1:12" x14ac:dyDescent="0.25">
      <c r="A137" s="38"/>
      <c r="B137" s="2">
        <v>1649333485</v>
      </c>
      <c r="C137" s="2" t="s">
        <v>12092</v>
      </c>
      <c r="D137" s="12" t="str">
        <f>_xlfn.IFNA(VLOOKUP($B137,'Alliance Perf Network 072017'!$A$2:$AI$2441,18,FALSE),"")</f>
        <v>UNITY HOUSE OF TROY INC</v>
      </c>
      <c r="E137" s="12" t="str">
        <f>_xlfn.IFNA(VLOOKUP($B137,'Alliance Perf Network 072017'!$A$2:$AI$2441,13,FALSE),"")</f>
        <v>Yes</v>
      </c>
      <c r="F137" s="12" t="str">
        <f>_xlfn.IFNA(VLOOKUP($B137,'Alliance Perf Network 072017'!$A$2:$AI$2441,12,FALSE),"")</f>
        <v>All Other:: Case Management / Health Home:: Clinic:: Mental Health</v>
      </c>
      <c r="G137" s="2"/>
      <c r="H137" s="5">
        <v>3381.12</v>
      </c>
      <c r="I137" s="2"/>
      <c r="J137" s="5">
        <f t="shared" ref="J137:J140" si="34">H137+I137</f>
        <v>3381.12</v>
      </c>
      <c r="L137" s="30">
        <f t="shared" si="32"/>
        <v>0</v>
      </c>
    </row>
    <row r="138" spans="1:12" x14ac:dyDescent="0.25">
      <c r="A138" s="38"/>
      <c r="B138" s="2"/>
      <c r="C138" s="2" t="s">
        <v>12082</v>
      </c>
      <c r="D138" s="12" t="s">
        <v>12093</v>
      </c>
      <c r="E138" s="12" t="str">
        <f>_xlfn.IFNA(VLOOKUP($B138,'Alliance Perf Network 072017'!$A$2:$AI$2441,13,FALSE),"")</f>
        <v/>
      </c>
      <c r="F138" s="12" t="str">
        <f>_xlfn.IFNA(VLOOKUP($B138,'Alliance Perf Network 072017'!$A$2:$AI$2441,12,FALSE),"")</f>
        <v/>
      </c>
      <c r="G138" s="2"/>
      <c r="H138" s="5">
        <v>1350</v>
      </c>
      <c r="I138" s="2"/>
      <c r="J138" s="5">
        <f t="shared" si="34"/>
        <v>1350</v>
      </c>
      <c r="L138" s="30">
        <f t="shared" si="32"/>
        <v>0</v>
      </c>
    </row>
    <row r="139" spans="1:12" x14ac:dyDescent="0.25">
      <c r="A139" s="38"/>
      <c r="B139" s="2"/>
      <c r="C139" s="2"/>
      <c r="D139" s="12" t="s">
        <v>12094</v>
      </c>
      <c r="E139" s="12" t="str">
        <f>_xlfn.IFNA(VLOOKUP($B139,'Alliance Perf Network 072017'!$A$2:$AI$2441,13,FALSE),"")</f>
        <v/>
      </c>
      <c r="F139" s="12" t="str">
        <f>_xlfn.IFNA(VLOOKUP($B139,'Alliance Perf Network 072017'!$A$2:$AI$2441,12,FALSE),"")</f>
        <v/>
      </c>
      <c r="G139" s="2"/>
      <c r="H139" s="5">
        <v>2190</v>
      </c>
      <c r="I139" s="2"/>
      <c r="J139" s="5">
        <f t="shared" si="34"/>
        <v>2190</v>
      </c>
      <c r="L139" s="30">
        <f t="shared" si="32"/>
        <v>0</v>
      </c>
    </row>
    <row r="140" spans="1:12" x14ac:dyDescent="0.25">
      <c r="A140" s="38"/>
      <c r="B140" s="2"/>
      <c r="C140" s="2"/>
      <c r="D140" s="12" t="str">
        <f>_xlfn.IFNA(VLOOKUP($B140,'Alliance Perf Network 072017'!$A$2:$AI$2441,18,FALSE),"")</f>
        <v/>
      </c>
      <c r="E140" s="12" t="str">
        <f>_xlfn.IFNA(VLOOKUP($B140,'Alliance Perf Network 072017'!$A$2:$AI$2441,13,FALSE),"")</f>
        <v/>
      </c>
      <c r="F140" s="12" t="str">
        <f>_xlfn.IFNA(VLOOKUP($B140,'Alliance Perf Network 072017'!$A$2:$AI$2441,12,FALSE),"")</f>
        <v/>
      </c>
      <c r="G140" s="2"/>
      <c r="H140" s="2"/>
      <c r="I140" s="2"/>
      <c r="J140" s="5">
        <f t="shared" si="34"/>
        <v>0</v>
      </c>
      <c r="L140" s="30">
        <f t="shared" si="32"/>
        <v>0</v>
      </c>
    </row>
    <row r="141" spans="1:12" x14ac:dyDescent="0.25">
      <c r="A141" s="38"/>
      <c r="B141" s="2"/>
      <c r="C141" s="2"/>
      <c r="D141" s="12" t="str">
        <f>_xlfn.IFNA(VLOOKUP($B141,'Alliance Perf Network 072017'!$A$2:$AI$2441,18,FALSE),"")</f>
        <v/>
      </c>
      <c r="E141" s="12" t="str">
        <f>_xlfn.IFNA(VLOOKUP($B141,'Alliance Perf Network 072017'!$A$2:$AI$2441,13,FALSE),"")</f>
        <v/>
      </c>
      <c r="F141" s="12" t="str">
        <f>_xlfn.IFNA(VLOOKUP($B141,'Alliance Perf Network 072017'!$A$2:$AI$2441,12,FALSE),"")</f>
        <v/>
      </c>
      <c r="G141" s="2"/>
      <c r="H141" s="2"/>
      <c r="I141" s="2"/>
      <c r="J141" s="5">
        <f>H141+I141</f>
        <v>0</v>
      </c>
      <c r="L141" s="30">
        <f t="shared" si="32"/>
        <v>0</v>
      </c>
    </row>
    <row r="142" spans="1:12" x14ac:dyDescent="0.25">
      <c r="A142" s="38"/>
      <c r="B142" s="36" t="s">
        <v>29</v>
      </c>
      <c r="C142" s="37"/>
      <c r="D142" s="37"/>
      <c r="E142" s="37"/>
      <c r="F142" s="37"/>
      <c r="G142" s="37"/>
      <c r="H142" s="37"/>
      <c r="I142" s="37"/>
      <c r="J142" s="37"/>
      <c r="L142" s="30">
        <f t="shared" si="32"/>
        <v>0</v>
      </c>
    </row>
    <row r="143" spans="1:12" x14ac:dyDescent="0.25">
      <c r="A143" s="9"/>
      <c r="B143" s="10"/>
      <c r="C143" s="10"/>
      <c r="D143" s="10"/>
      <c r="E143" s="10"/>
      <c r="F143" s="10"/>
      <c r="G143" s="10"/>
      <c r="H143" s="14">
        <f>SUM(H136:H141)</f>
        <v>8141.12</v>
      </c>
      <c r="I143" s="14">
        <f t="shared" ref="I143:J143" si="35">SUM(I136:I141)</f>
        <v>0</v>
      </c>
      <c r="J143" s="14">
        <f t="shared" si="35"/>
        <v>8141.12</v>
      </c>
      <c r="L143" s="30">
        <f t="shared" si="32"/>
        <v>0</v>
      </c>
    </row>
    <row r="144" spans="1:12" x14ac:dyDescent="0.25">
      <c r="A144" s="38" t="s">
        <v>19</v>
      </c>
      <c r="B144" s="2"/>
      <c r="C144" s="2"/>
      <c r="D144" s="12" t="str">
        <f>_xlfn.IFNA(VLOOKUP($B144,'Alliance Perf Network 072017'!$A$2:$AI$2441,18,FALSE),"")</f>
        <v/>
      </c>
      <c r="E144" s="12" t="str">
        <f>_xlfn.IFNA(VLOOKUP($B144,'Alliance Perf Network 072017'!$A$2:$AI$2441,13,FALSE),"")</f>
        <v/>
      </c>
      <c r="F144" s="12" t="str">
        <f>_xlfn.IFNA(VLOOKUP($B144,'Alliance Perf Network 072017'!$A$2:$AI$2441,12,FALSE),"")</f>
        <v/>
      </c>
      <c r="G144" s="2"/>
      <c r="H144" s="2"/>
      <c r="I144" s="2"/>
      <c r="J144" s="5">
        <f>H144+I144</f>
        <v>0</v>
      </c>
      <c r="L144" s="30">
        <f t="shared" si="32"/>
        <v>0</v>
      </c>
    </row>
    <row r="145" spans="1:12" x14ac:dyDescent="0.25">
      <c r="A145" s="38"/>
      <c r="B145" s="2"/>
      <c r="C145" s="2"/>
      <c r="D145" s="12" t="str">
        <f>_xlfn.IFNA(VLOOKUP($B145,'Alliance Perf Network 072017'!$A$2:$AI$2441,18,FALSE),"")</f>
        <v/>
      </c>
      <c r="E145" s="12" t="str">
        <f>_xlfn.IFNA(VLOOKUP($B145,'Alliance Perf Network 072017'!$A$2:$AI$2441,13,FALSE),"")</f>
        <v/>
      </c>
      <c r="F145" s="12" t="str">
        <f>_xlfn.IFNA(VLOOKUP($B145,'Alliance Perf Network 072017'!$A$2:$AI$2441,12,FALSE),"")</f>
        <v/>
      </c>
      <c r="G145" s="2"/>
      <c r="H145" s="2"/>
      <c r="I145" s="2"/>
      <c r="J145" s="5">
        <f t="shared" ref="J145:J148" si="36">H145+I145</f>
        <v>0</v>
      </c>
      <c r="L145" s="30">
        <f t="shared" si="32"/>
        <v>0</v>
      </c>
    </row>
    <row r="146" spans="1:12" x14ac:dyDescent="0.25">
      <c r="A146" s="38"/>
      <c r="B146" s="2"/>
      <c r="C146" s="2"/>
      <c r="D146" s="12" t="str">
        <f>_xlfn.IFNA(VLOOKUP($B146,'Alliance Perf Network 072017'!$A$2:$AI$2441,18,FALSE),"")</f>
        <v/>
      </c>
      <c r="E146" s="12" t="str">
        <f>_xlfn.IFNA(VLOOKUP($B146,'Alliance Perf Network 072017'!$A$2:$AI$2441,13,FALSE),"")</f>
        <v/>
      </c>
      <c r="F146" s="12" t="str">
        <f>_xlfn.IFNA(VLOOKUP($B146,'Alliance Perf Network 072017'!$A$2:$AI$2441,12,FALSE),"")</f>
        <v/>
      </c>
      <c r="G146" s="2"/>
      <c r="H146" s="2"/>
      <c r="I146" s="2"/>
      <c r="J146" s="5">
        <f t="shared" si="36"/>
        <v>0</v>
      </c>
      <c r="L146" s="30">
        <f t="shared" si="32"/>
        <v>0</v>
      </c>
    </row>
    <row r="147" spans="1:12" x14ac:dyDescent="0.25">
      <c r="A147" s="38"/>
      <c r="B147" s="2"/>
      <c r="C147" s="2"/>
      <c r="D147" s="12" t="str">
        <f>_xlfn.IFNA(VLOOKUP($B147,'Alliance Perf Network 072017'!$A$2:$AI$2441,18,FALSE),"")</f>
        <v/>
      </c>
      <c r="E147" s="12" t="str">
        <f>_xlfn.IFNA(VLOOKUP($B147,'Alliance Perf Network 072017'!$A$2:$AI$2441,13,FALSE),"")</f>
        <v/>
      </c>
      <c r="F147" s="12" t="str">
        <f>_xlfn.IFNA(VLOOKUP($B147,'Alliance Perf Network 072017'!$A$2:$AI$2441,12,FALSE),"")</f>
        <v/>
      </c>
      <c r="G147" s="2"/>
      <c r="H147" s="2"/>
      <c r="I147" s="2"/>
      <c r="J147" s="5">
        <f t="shared" si="36"/>
        <v>0</v>
      </c>
      <c r="L147" s="30">
        <f t="shared" si="32"/>
        <v>0</v>
      </c>
    </row>
    <row r="148" spans="1:12" x14ac:dyDescent="0.25">
      <c r="A148" s="38"/>
      <c r="B148" s="2"/>
      <c r="C148" s="2"/>
      <c r="D148" s="12" t="str">
        <f>_xlfn.IFNA(VLOOKUP($B148,'Alliance Perf Network 072017'!$A$2:$AI$2441,18,FALSE),"")</f>
        <v/>
      </c>
      <c r="E148" s="12" t="str">
        <f>_xlfn.IFNA(VLOOKUP($B148,'Alliance Perf Network 072017'!$A$2:$AI$2441,13,FALSE),"")</f>
        <v/>
      </c>
      <c r="F148" s="12" t="str">
        <f>_xlfn.IFNA(VLOOKUP($B148,'Alliance Perf Network 072017'!$A$2:$AI$2441,12,FALSE),"")</f>
        <v/>
      </c>
      <c r="G148" s="2"/>
      <c r="H148" s="2"/>
      <c r="I148" s="2"/>
      <c r="J148" s="5">
        <f t="shared" si="36"/>
        <v>0</v>
      </c>
      <c r="L148" s="30">
        <f t="shared" si="32"/>
        <v>0</v>
      </c>
    </row>
    <row r="149" spans="1:12" x14ac:dyDescent="0.25">
      <c r="A149" s="38"/>
      <c r="B149" s="2"/>
      <c r="C149" s="2"/>
      <c r="D149" s="12" t="str">
        <f>_xlfn.IFNA(VLOOKUP($B149,'Alliance Perf Network 072017'!$A$2:$AI$2441,18,FALSE),"")</f>
        <v/>
      </c>
      <c r="E149" s="12" t="str">
        <f>_xlfn.IFNA(VLOOKUP($B149,'Alliance Perf Network 072017'!$A$2:$AI$2441,13,FALSE),"")</f>
        <v/>
      </c>
      <c r="F149" s="12" t="str">
        <f>_xlfn.IFNA(VLOOKUP($B149,'Alliance Perf Network 072017'!$A$2:$AI$2441,12,FALSE),"")</f>
        <v/>
      </c>
      <c r="G149" s="2"/>
      <c r="H149" s="2"/>
      <c r="I149" s="2"/>
      <c r="J149" s="5">
        <f>H149+I149</f>
        <v>0</v>
      </c>
      <c r="L149" s="30">
        <f t="shared" si="32"/>
        <v>0</v>
      </c>
    </row>
    <row r="150" spans="1:12" x14ac:dyDescent="0.25">
      <c r="A150" s="38"/>
      <c r="B150" s="36" t="s">
        <v>29</v>
      </c>
      <c r="C150" s="37"/>
      <c r="D150" s="37"/>
      <c r="E150" s="37"/>
      <c r="F150" s="37"/>
      <c r="G150" s="37"/>
      <c r="H150" s="37"/>
      <c r="I150" s="37"/>
      <c r="J150" s="37"/>
      <c r="L150" s="30">
        <f t="shared" si="32"/>
        <v>0</v>
      </c>
    </row>
    <row r="151" spans="1:12" x14ac:dyDescent="0.25">
      <c r="A151" s="9"/>
      <c r="B151" s="10"/>
      <c r="C151" s="10"/>
      <c r="D151" s="10"/>
      <c r="E151" s="10"/>
      <c r="F151" s="10"/>
      <c r="G151" s="10"/>
      <c r="H151" s="14">
        <f>SUM(H144:H149)</f>
        <v>0</v>
      </c>
      <c r="I151" s="14">
        <f t="shared" ref="I151:J151" si="37">SUM(I144:I149)</f>
        <v>0</v>
      </c>
      <c r="J151" s="14">
        <f t="shared" si="37"/>
        <v>0</v>
      </c>
      <c r="L151" s="30">
        <f t="shared" si="32"/>
        <v>0</v>
      </c>
    </row>
    <row r="152" spans="1:12" x14ac:dyDescent="0.25">
      <c r="A152" s="38" t="s">
        <v>19</v>
      </c>
      <c r="B152" s="2"/>
      <c r="C152" s="2"/>
      <c r="D152" s="12" t="str">
        <f>_xlfn.IFNA(VLOOKUP($B152,'Alliance Perf Network 072017'!$A$2:$AI$2441,18,FALSE),"")</f>
        <v/>
      </c>
      <c r="E152" s="12" t="str">
        <f>_xlfn.IFNA(VLOOKUP($B152,'Alliance Perf Network 072017'!$A$2:$AI$2441,13,FALSE),"")</f>
        <v/>
      </c>
      <c r="F152" s="12" t="str">
        <f>_xlfn.IFNA(VLOOKUP($B152,'Alliance Perf Network 072017'!$A$2:$AI$2441,12,FALSE),"")</f>
        <v/>
      </c>
      <c r="G152" s="2"/>
      <c r="H152" s="2"/>
      <c r="I152" s="2"/>
      <c r="J152" s="5">
        <f t="shared" ref="J152:J156" si="38">H152+I152</f>
        <v>0</v>
      </c>
      <c r="L152" s="30">
        <f t="shared" si="32"/>
        <v>0</v>
      </c>
    </row>
    <row r="153" spans="1:12" x14ac:dyDescent="0.25">
      <c r="A153" s="38"/>
      <c r="B153" s="2"/>
      <c r="C153" s="2"/>
      <c r="D153" s="12" t="str">
        <f>_xlfn.IFNA(VLOOKUP($B153,'Alliance Perf Network 072017'!$A$2:$AI$2441,18,FALSE),"")</f>
        <v/>
      </c>
      <c r="E153" s="12" t="str">
        <f>_xlfn.IFNA(VLOOKUP($B153,'Alliance Perf Network 072017'!$A$2:$AI$2441,13,FALSE),"")</f>
        <v/>
      </c>
      <c r="F153" s="12" t="str">
        <f>_xlfn.IFNA(VLOOKUP($B153,'Alliance Perf Network 072017'!$A$2:$AI$2441,12,FALSE),"")</f>
        <v/>
      </c>
      <c r="G153" s="2"/>
      <c r="H153" s="2"/>
      <c r="I153" s="2"/>
      <c r="J153" s="5">
        <f t="shared" si="38"/>
        <v>0</v>
      </c>
      <c r="L153" s="30">
        <f t="shared" si="32"/>
        <v>0</v>
      </c>
    </row>
    <row r="154" spans="1:12" x14ac:dyDescent="0.25">
      <c r="A154" s="38"/>
      <c r="B154" s="2"/>
      <c r="C154" s="2"/>
      <c r="D154" s="12" t="str">
        <f>_xlfn.IFNA(VLOOKUP($B154,'Alliance Perf Network 072017'!$A$2:$AI$2441,18,FALSE),"")</f>
        <v/>
      </c>
      <c r="E154" s="12" t="str">
        <f>_xlfn.IFNA(VLOOKUP($B154,'Alliance Perf Network 072017'!$A$2:$AI$2441,13,FALSE),"")</f>
        <v/>
      </c>
      <c r="F154" s="12" t="str">
        <f>_xlfn.IFNA(VLOOKUP($B154,'Alliance Perf Network 072017'!$A$2:$AI$2441,12,FALSE),"")</f>
        <v/>
      </c>
      <c r="G154" s="2"/>
      <c r="H154" s="2"/>
      <c r="I154" s="2"/>
      <c r="J154" s="5">
        <f t="shared" si="38"/>
        <v>0</v>
      </c>
      <c r="L154" s="30">
        <f t="shared" si="32"/>
        <v>0</v>
      </c>
    </row>
    <row r="155" spans="1:12" x14ac:dyDescent="0.25">
      <c r="A155" s="38"/>
      <c r="B155" s="2"/>
      <c r="C155" s="2"/>
      <c r="D155" s="12" t="str">
        <f>_xlfn.IFNA(VLOOKUP($B155,'Alliance Perf Network 072017'!$A$2:$AI$2441,18,FALSE),"")</f>
        <v/>
      </c>
      <c r="E155" s="12" t="str">
        <f>_xlfn.IFNA(VLOOKUP($B155,'Alliance Perf Network 072017'!$A$2:$AI$2441,13,FALSE),"")</f>
        <v/>
      </c>
      <c r="F155" s="12" t="str">
        <f>_xlfn.IFNA(VLOOKUP($B155,'Alliance Perf Network 072017'!$A$2:$AI$2441,12,FALSE),"")</f>
        <v/>
      </c>
      <c r="G155" s="2"/>
      <c r="H155" s="2"/>
      <c r="I155" s="2"/>
      <c r="J155" s="5">
        <f t="shared" si="38"/>
        <v>0</v>
      </c>
      <c r="L155" s="30">
        <f t="shared" si="32"/>
        <v>0</v>
      </c>
    </row>
    <row r="156" spans="1:12" x14ac:dyDescent="0.25">
      <c r="A156" s="38"/>
      <c r="B156" s="2"/>
      <c r="C156" s="2"/>
      <c r="D156" s="12" t="str">
        <f>_xlfn.IFNA(VLOOKUP($B156,'Alliance Perf Network 072017'!$A$2:$AI$2441,18,FALSE),"")</f>
        <v/>
      </c>
      <c r="E156" s="12" t="str">
        <f>_xlfn.IFNA(VLOOKUP($B156,'Alliance Perf Network 072017'!$A$2:$AI$2441,13,FALSE),"")</f>
        <v/>
      </c>
      <c r="F156" s="12" t="str">
        <f>_xlfn.IFNA(VLOOKUP($B156,'Alliance Perf Network 072017'!$A$2:$AI$2441,12,FALSE),"")</f>
        <v/>
      </c>
      <c r="G156" s="2"/>
      <c r="H156" s="2"/>
      <c r="I156" s="2"/>
      <c r="J156" s="5">
        <f t="shared" si="38"/>
        <v>0</v>
      </c>
      <c r="L156" s="30">
        <f t="shared" si="32"/>
        <v>0</v>
      </c>
    </row>
    <row r="157" spans="1:12" x14ac:dyDescent="0.25">
      <c r="A157" s="38"/>
      <c r="B157" s="2"/>
      <c r="C157" s="2"/>
      <c r="D157" s="12" t="str">
        <f>_xlfn.IFNA(VLOOKUP($B157,'Alliance Perf Network 072017'!$A$2:$AI$2441,18,FALSE),"")</f>
        <v/>
      </c>
      <c r="E157" s="12" t="str">
        <f>_xlfn.IFNA(VLOOKUP($B157,'Alliance Perf Network 072017'!$A$2:$AI$2441,13,FALSE),"")</f>
        <v/>
      </c>
      <c r="F157" s="12" t="str">
        <f>_xlfn.IFNA(VLOOKUP($B157,'Alliance Perf Network 072017'!$A$2:$AI$2441,12,FALSE),"")</f>
        <v/>
      </c>
      <c r="G157" s="2"/>
      <c r="H157" s="2"/>
      <c r="I157" s="2"/>
      <c r="J157" s="5">
        <f>H157+I157</f>
        <v>0</v>
      </c>
      <c r="L157" s="30">
        <f t="shared" si="32"/>
        <v>0</v>
      </c>
    </row>
    <row r="158" spans="1:12" x14ac:dyDescent="0.25">
      <c r="A158" s="38"/>
      <c r="B158" s="36" t="s">
        <v>29</v>
      </c>
      <c r="C158" s="37"/>
      <c r="D158" s="37"/>
      <c r="E158" s="37"/>
      <c r="F158" s="37"/>
      <c r="G158" s="37"/>
      <c r="H158" s="37"/>
      <c r="I158" s="37"/>
      <c r="J158" s="37"/>
    </row>
    <row r="159" spans="1:12" x14ac:dyDescent="0.25">
      <c r="A159" s="9"/>
      <c r="B159" s="10"/>
      <c r="C159" s="10"/>
      <c r="D159" s="10"/>
      <c r="E159" s="10"/>
      <c r="F159" s="10"/>
      <c r="G159" s="10"/>
      <c r="H159" s="14">
        <f>SUM(H152:H157)</f>
        <v>0</v>
      </c>
      <c r="I159" s="14">
        <f t="shared" ref="I159:J159" si="39">SUM(I152:I157)</f>
        <v>0</v>
      </c>
      <c r="J159" s="14">
        <f t="shared" si="39"/>
        <v>0</v>
      </c>
    </row>
    <row r="160" spans="1:12" ht="15.75" thickBot="1" x14ac:dyDescent="0.3"/>
    <row r="161" spans="8:10" ht="15.75" thickBot="1" x14ac:dyDescent="0.3">
      <c r="H161" s="31">
        <f>SUM(H159,H151,H143,H135,H127,H119,H111,H103,H95,H82,H74,H64,H56,H48,H36,H28,H20,H12)</f>
        <v>7946568.7200000007</v>
      </c>
      <c r="I161" s="32">
        <f>SUM(I159,I151,I143,I135,I127,I119,I111,I103,I95,I82,I74,I64,I56,I48,I36,I28,I20,I12)</f>
        <v>235291.66999999998</v>
      </c>
      <c r="J161" s="33">
        <f>SUM(J159,J151,J143,J135,J127,J119,J111,J103,J95,J82,J74,J64,J56,J48,J36,J28,J20,J12)</f>
        <v>8181860.3900000006</v>
      </c>
    </row>
  </sheetData>
  <sheetProtection algorithmName="SHA-512" hashValue="Wsgb9WGDnPJ0JwfdfmCLoN0V3FMIjF7JVQ2mGqMaveTAI1x8xd73osHZpDeElVc1kn/812c2uMpy3f6NunGtRQ==" saltValue="zdlzuklZBm8DUFxhVoPozA==" spinCount="100000" sheet="1" objects="1" scenarios="1"/>
  <mergeCells count="38">
    <mergeCell ref="A65:A73"/>
    <mergeCell ref="A75:A81"/>
    <mergeCell ref="A83:A94"/>
    <mergeCell ref="A96:A102"/>
    <mergeCell ref="A5:A11"/>
    <mergeCell ref="A13:A19"/>
    <mergeCell ref="A21:A27"/>
    <mergeCell ref="A29:A35"/>
    <mergeCell ref="A37:A47"/>
    <mergeCell ref="B94:J94"/>
    <mergeCell ref="A152:A158"/>
    <mergeCell ref="B3:F3"/>
    <mergeCell ref="H3:J3"/>
    <mergeCell ref="B11:J11"/>
    <mergeCell ref="B19:J19"/>
    <mergeCell ref="B27:J27"/>
    <mergeCell ref="B35:J35"/>
    <mergeCell ref="A104:A110"/>
    <mergeCell ref="A112:A118"/>
    <mergeCell ref="A120:A126"/>
    <mergeCell ref="A128:A134"/>
    <mergeCell ref="A136:A142"/>
    <mergeCell ref="A144:A150"/>
    <mergeCell ref="A49:A55"/>
    <mergeCell ref="A57:A63"/>
    <mergeCell ref="B47:J47"/>
    <mergeCell ref="B55:J55"/>
    <mergeCell ref="B63:J63"/>
    <mergeCell ref="B73:J73"/>
    <mergeCell ref="B81:J81"/>
    <mergeCell ref="B158:J158"/>
    <mergeCell ref="B102:J102"/>
    <mergeCell ref="B110:J110"/>
    <mergeCell ref="B118:J118"/>
    <mergeCell ref="B126:J126"/>
    <mergeCell ref="B134:J134"/>
    <mergeCell ref="B150:J150"/>
    <mergeCell ref="B142:J14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"/>
  <sheetViews>
    <sheetView zoomScaleNormal="100" workbookViewId="0">
      <selection sqref="A1:C1"/>
    </sheetView>
  </sheetViews>
  <sheetFormatPr defaultRowHeight="15" x14ac:dyDescent="0.25"/>
  <cols>
    <col min="1" max="1" width="11" style="2" customWidth="1"/>
    <col min="2" max="2" width="23.140625" style="2" bestFit="1" customWidth="1"/>
    <col min="3" max="3" width="23.140625" style="2" customWidth="1"/>
    <col min="4" max="4" width="2.7109375" style="21" customWidth="1"/>
    <col min="5" max="7" width="14.85546875" style="2" bestFit="1" customWidth="1"/>
    <col min="8" max="8" width="23.5703125" style="2" customWidth="1"/>
    <col min="9" max="9" width="2.7109375" style="21" customWidth="1"/>
    <col min="10" max="10" width="23" style="2" customWidth="1"/>
    <col min="11" max="11" width="2.7109375" style="22" hidden="1" customWidth="1"/>
    <col min="12" max="12" width="11.85546875" hidden="1" customWidth="1"/>
    <col min="13" max="13" width="12.85546875" hidden="1" customWidth="1"/>
    <col min="14" max="14" width="12.7109375" hidden="1" customWidth="1"/>
    <col min="15" max="15" width="12.85546875" hidden="1" customWidth="1"/>
    <col min="16" max="16" width="11.85546875" hidden="1" customWidth="1"/>
    <col min="17" max="17" width="12.28515625" hidden="1" customWidth="1"/>
    <col min="18" max="18" width="11.85546875" hidden="1" customWidth="1"/>
    <col min="19" max="19" width="12.85546875" hidden="1" customWidth="1"/>
    <col min="20" max="20" width="11.85546875" hidden="1" customWidth="1"/>
    <col min="21" max="21" width="12.28515625" hidden="1" customWidth="1"/>
    <col min="23" max="23" width="28.42578125" bestFit="1" customWidth="1"/>
    <col min="24" max="24" width="17.85546875" bestFit="1" customWidth="1"/>
    <col min="25" max="25" width="23.5703125" bestFit="1" customWidth="1"/>
  </cols>
  <sheetData>
    <row r="1" spans="1:21" x14ac:dyDescent="0.25">
      <c r="A1" s="40" t="s">
        <v>3120</v>
      </c>
      <c r="B1" s="41"/>
      <c r="C1" s="42"/>
      <c r="D1" s="15"/>
      <c r="E1" s="43" t="s">
        <v>3121</v>
      </c>
      <c r="F1" s="43"/>
      <c r="G1" s="43"/>
      <c r="H1" s="43"/>
      <c r="I1" s="15"/>
      <c r="J1" s="16" t="s">
        <v>3122</v>
      </c>
      <c r="K1" s="17"/>
      <c r="L1" s="43" t="s">
        <v>3123</v>
      </c>
      <c r="M1" s="43"/>
      <c r="N1" s="43"/>
      <c r="O1" s="43"/>
      <c r="P1" s="43"/>
      <c r="Q1" s="43"/>
      <c r="R1" s="43"/>
      <c r="S1" s="43"/>
      <c r="T1" s="43"/>
      <c r="U1" s="43"/>
    </row>
    <row r="2" spans="1:21" ht="30" x14ac:dyDescent="0.25">
      <c r="A2" s="18" t="s">
        <v>3124</v>
      </c>
      <c r="B2" s="18" t="s">
        <v>3126</v>
      </c>
      <c r="C2" s="18" t="s">
        <v>3125</v>
      </c>
      <c r="D2" s="19"/>
      <c r="E2" s="18" t="s">
        <v>8</v>
      </c>
      <c r="F2" s="18" t="s">
        <v>25</v>
      </c>
      <c r="G2" s="18" t="s">
        <v>41</v>
      </c>
      <c r="H2" s="18" t="s">
        <v>3126</v>
      </c>
      <c r="I2" s="19"/>
      <c r="J2" s="18" t="s">
        <v>12060</v>
      </c>
      <c r="K2" s="20"/>
      <c r="L2" s="18" t="s">
        <v>3127</v>
      </c>
      <c r="M2" s="18" t="s">
        <v>3128</v>
      </c>
      <c r="N2" s="18" t="s">
        <v>3129</v>
      </c>
      <c r="O2" s="18" t="s">
        <v>3130</v>
      </c>
      <c r="P2" s="18" t="s">
        <v>3131</v>
      </c>
      <c r="Q2" s="18" t="s">
        <v>3132</v>
      </c>
      <c r="R2" s="18" t="s">
        <v>3133</v>
      </c>
      <c r="S2" s="18" t="s">
        <v>3134</v>
      </c>
      <c r="T2" s="18" t="s">
        <v>3135</v>
      </c>
      <c r="U2" s="18" t="s">
        <v>3136</v>
      </c>
    </row>
  </sheetData>
  <mergeCells count="3">
    <mergeCell ref="A1:C1"/>
    <mergeCell ref="E1:H1"/>
    <mergeCell ref="L1:U1"/>
  </mergeCells>
  <pageMargins left="0.7" right="0.7" top="0.75" bottom="0.75" header="0.3" footer="0.3"/>
  <pageSetup scale="63" orientation="landscape" r:id="rId1"/>
  <colBreaks count="1" manualBreakCount="1">
    <brk id="11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'C:\Users\jweber\Desktop\PAOP 2017\[PPS 2nd Tier Funds Flow Reporting Template.xlsx]Sheet2'!#REF!</xm:f>
          </x14:formula1>
          <xm:sqref>E3:E1048576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T38" sqref="T38"/>
    </sheetView>
  </sheetViews>
  <sheetFormatPr defaultRowHeight="15" x14ac:dyDescent="0.25"/>
  <cols>
    <col min="1" max="1" width="22" customWidth="1"/>
    <col min="2" max="2" width="10" customWidth="1"/>
    <col min="3" max="20" width="12" customWidth="1"/>
  </cols>
  <sheetData>
    <row r="1" spans="1:20" x14ac:dyDescent="0.25">
      <c r="A1" s="1" t="s">
        <v>138</v>
      </c>
    </row>
    <row r="3" spans="1:20" x14ac:dyDescent="0.25">
      <c r="A3" s="45" t="s">
        <v>3</v>
      </c>
      <c r="B3" s="46"/>
      <c r="C3" s="51" t="s">
        <v>10083</v>
      </c>
      <c r="D3" s="52"/>
      <c r="E3" s="51" t="s">
        <v>10084</v>
      </c>
      <c r="F3" s="52"/>
      <c r="G3" s="51" t="s">
        <v>10085</v>
      </c>
      <c r="H3" s="52"/>
      <c r="I3" s="51" t="s">
        <v>10086</v>
      </c>
      <c r="J3" s="52"/>
      <c r="K3" s="51" t="s">
        <v>10087</v>
      </c>
      <c r="L3" s="52"/>
      <c r="M3" s="51" t="s">
        <v>10088</v>
      </c>
      <c r="N3" s="52"/>
      <c r="O3" s="51" t="s">
        <v>10089</v>
      </c>
      <c r="P3" s="52"/>
      <c r="Q3" s="51" t="s">
        <v>10090</v>
      </c>
      <c r="R3" s="52"/>
      <c r="S3" s="51" t="s">
        <v>10091</v>
      </c>
      <c r="T3" s="52"/>
    </row>
    <row r="4" spans="1:20" x14ac:dyDescent="0.25">
      <c r="A4" s="47"/>
      <c r="B4" s="48"/>
      <c r="C4" s="4" t="s">
        <v>30</v>
      </c>
      <c r="D4" s="4" t="s">
        <v>31</v>
      </c>
      <c r="E4" s="4" t="s">
        <v>30</v>
      </c>
      <c r="F4" s="4" t="s">
        <v>31</v>
      </c>
      <c r="G4" s="4" t="s">
        <v>30</v>
      </c>
      <c r="H4" s="4" t="s">
        <v>31</v>
      </c>
      <c r="I4" s="4" t="s">
        <v>30</v>
      </c>
      <c r="J4" s="4" t="s">
        <v>31</v>
      </c>
      <c r="K4" s="4" t="s">
        <v>30</v>
      </c>
      <c r="L4" s="4" t="s">
        <v>31</v>
      </c>
      <c r="M4" s="4" t="s">
        <v>30</v>
      </c>
      <c r="N4" s="4" t="s">
        <v>31</v>
      </c>
      <c r="O4" s="4" t="s">
        <v>30</v>
      </c>
      <c r="P4" s="4" t="s">
        <v>31</v>
      </c>
      <c r="Q4" s="4" t="s">
        <v>30</v>
      </c>
      <c r="R4" s="4" t="s">
        <v>31</v>
      </c>
      <c r="S4" s="4" t="s">
        <v>30</v>
      </c>
      <c r="T4" s="4" t="s">
        <v>31</v>
      </c>
    </row>
    <row r="5" spans="1:20" x14ac:dyDescent="0.25">
      <c r="A5" s="44" t="s">
        <v>4</v>
      </c>
      <c r="B5" s="3" t="s">
        <v>20</v>
      </c>
      <c r="C5" s="23">
        <v>480</v>
      </c>
      <c r="D5" s="2" t="s">
        <v>10094</v>
      </c>
      <c r="E5" s="2">
        <v>0</v>
      </c>
      <c r="F5" s="2" t="s">
        <v>10094</v>
      </c>
      <c r="G5" s="23">
        <v>480</v>
      </c>
      <c r="H5" s="26">
        <v>496</v>
      </c>
      <c r="I5" s="2">
        <v>0</v>
      </c>
      <c r="J5" s="2" t="s">
        <v>10094</v>
      </c>
      <c r="K5" s="2">
        <v>0</v>
      </c>
      <c r="L5" s="2" t="s">
        <v>10094</v>
      </c>
      <c r="M5" s="23">
        <v>190</v>
      </c>
      <c r="N5" s="2" t="s">
        <v>10094</v>
      </c>
      <c r="O5" s="23">
        <v>455</v>
      </c>
      <c r="P5" s="2" t="s">
        <v>10094</v>
      </c>
      <c r="Q5" s="2">
        <v>190</v>
      </c>
      <c r="R5" s="2" t="s">
        <v>10094</v>
      </c>
      <c r="S5" s="23">
        <v>480</v>
      </c>
      <c r="T5" s="2">
        <v>1</v>
      </c>
    </row>
    <row r="6" spans="1:20" x14ac:dyDescent="0.25">
      <c r="A6" s="44"/>
      <c r="B6" s="3" t="s">
        <v>26</v>
      </c>
      <c r="C6" s="23">
        <v>30</v>
      </c>
      <c r="D6" s="2" t="s">
        <v>10094</v>
      </c>
      <c r="E6" s="23">
        <v>30</v>
      </c>
      <c r="F6" s="2" t="s">
        <v>10094</v>
      </c>
      <c r="G6" s="2">
        <v>30</v>
      </c>
      <c r="H6" s="2" t="s">
        <v>10094</v>
      </c>
      <c r="I6" s="2">
        <v>30</v>
      </c>
      <c r="J6" s="2" t="s">
        <v>10094</v>
      </c>
      <c r="K6" s="2">
        <v>30</v>
      </c>
      <c r="L6" s="2" t="s">
        <v>10094</v>
      </c>
      <c r="M6" s="2">
        <v>27</v>
      </c>
      <c r="N6" s="2" t="s">
        <v>10094</v>
      </c>
      <c r="O6" s="2">
        <v>23</v>
      </c>
      <c r="P6" s="2" t="s">
        <v>10094</v>
      </c>
      <c r="Q6" s="2">
        <v>27</v>
      </c>
      <c r="R6" s="2" t="s">
        <v>10094</v>
      </c>
      <c r="S6" s="2">
        <v>30</v>
      </c>
      <c r="T6" s="2" t="s">
        <v>10094</v>
      </c>
    </row>
    <row r="7" spans="1:20" x14ac:dyDescent="0.25">
      <c r="A7" s="44" t="s">
        <v>5</v>
      </c>
      <c r="B7" s="3" t="s">
        <v>20</v>
      </c>
      <c r="C7" s="2">
        <v>299</v>
      </c>
      <c r="D7" s="2" t="s">
        <v>10094</v>
      </c>
      <c r="E7" s="2">
        <v>0</v>
      </c>
      <c r="F7" s="2" t="s">
        <v>10094</v>
      </c>
      <c r="G7" s="23">
        <v>299</v>
      </c>
      <c r="H7" s="26">
        <v>301</v>
      </c>
      <c r="I7" s="2">
        <v>0</v>
      </c>
      <c r="J7" s="2" t="s">
        <v>10094</v>
      </c>
      <c r="K7" s="2">
        <v>0</v>
      </c>
      <c r="L7" s="2" t="s">
        <v>10094</v>
      </c>
      <c r="M7" s="2">
        <v>98</v>
      </c>
      <c r="N7" s="2" t="s">
        <v>10094</v>
      </c>
      <c r="O7" s="23">
        <v>267</v>
      </c>
      <c r="P7" s="2" t="s">
        <v>10094</v>
      </c>
      <c r="Q7" s="2">
        <v>98</v>
      </c>
      <c r="R7" s="2" t="s">
        <v>10094</v>
      </c>
      <c r="S7" s="2">
        <v>299</v>
      </c>
      <c r="T7" s="2" t="s">
        <v>10094</v>
      </c>
    </row>
    <row r="8" spans="1:20" x14ac:dyDescent="0.25">
      <c r="A8" s="44"/>
      <c r="B8" s="3" t="s">
        <v>26</v>
      </c>
      <c r="C8" s="23">
        <v>31</v>
      </c>
      <c r="D8" s="2" t="s">
        <v>10094</v>
      </c>
      <c r="E8" s="2">
        <v>0</v>
      </c>
      <c r="F8" s="2" t="s">
        <v>10094</v>
      </c>
      <c r="G8" s="2">
        <v>31</v>
      </c>
      <c r="H8" s="2" t="s">
        <v>10094</v>
      </c>
      <c r="I8" s="2">
        <v>31</v>
      </c>
      <c r="J8" s="2" t="s">
        <v>10094</v>
      </c>
      <c r="K8" s="13">
        <v>31</v>
      </c>
      <c r="L8" s="2" t="s">
        <v>10094</v>
      </c>
      <c r="M8" s="2">
        <v>11</v>
      </c>
      <c r="N8" s="2" t="s">
        <v>10094</v>
      </c>
      <c r="O8" s="2">
        <v>21</v>
      </c>
      <c r="P8" s="2" t="s">
        <v>10094</v>
      </c>
      <c r="Q8" s="2">
        <v>11</v>
      </c>
      <c r="R8" s="2" t="s">
        <v>10094</v>
      </c>
      <c r="S8" s="2">
        <v>31</v>
      </c>
      <c r="T8" s="2" t="s">
        <v>10094</v>
      </c>
    </row>
    <row r="9" spans="1:20" x14ac:dyDescent="0.25">
      <c r="A9" s="44" t="s">
        <v>32</v>
      </c>
      <c r="B9" s="3" t="s">
        <v>20</v>
      </c>
      <c r="C9" s="2">
        <v>6</v>
      </c>
      <c r="D9" s="2" t="s">
        <v>10094</v>
      </c>
      <c r="E9" s="2">
        <v>0</v>
      </c>
      <c r="F9" s="2" t="s">
        <v>10094</v>
      </c>
      <c r="G9" s="23">
        <v>6</v>
      </c>
      <c r="H9" s="26">
        <v>6</v>
      </c>
      <c r="I9" s="2">
        <v>0</v>
      </c>
      <c r="J9" s="2" t="s">
        <v>10094</v>
      </c>
      <c r="K9" s="2">
        <v>0</v>
      </c>
      <c r="L9" s="2" t="s">
        <v>10094</v>
      </c>
      <c r="M9" s="2">
        <v>0</v>
      </c>
      <c r="N9" s="2" t="s">
        <v>10094</v>
      </c>
      <c r="O9" s="23">
        <v>6</v>
      </c>
      <c r="P9" s="2" t="s">
        <v>10094</v>
      </c>
      <c r="Q9" s="2">
        <v>0</v>
      </c>
      <c r="R9" s="2" t="s">
        <v>10094</v>
      </c>
      <c r="S9" s="2">
        <v>0</v>
      </c>
      <c r="T9" s="2" t="s">
        <v>10094</v>
      </c>
    </row>
    <row r="10" spans="1:20" x14ac:dyDescent="0.25">
      <c r="A10" s="44"/>
      <c r="B10" s="3" t="s">
        <v>26</v>
      </c>
      <c r="C10" s="23">
        <v>7</v>
      </c>
      <c r="D10" s="2" t="s">
        <v>10094</v>
      </c>
      <c r="E10" s="23">
        <v>7</v>
      </c>
      <c r="F10" s="2" t="s">
        <v>10094</v>
      </c>
      <c r="G10" s="2">
        <v>7</v>
      </c>
      <c r="H10" s="2" t="s">
        <v>10094</v>
      </c>
      <c r="I10" s="23">
        <v>7</v>
      </c>
      <c r="J10" s="26">
        <v>6</v>
      </c>
      <c r="K10" s="2">
        <v>7</v>
      </c>
      <c r="L10" s="2" t="s">
        <v>10094</v>
      </c>
      <c r="M10" s="2">
        <v>0</v>
      </c>
      <c r="N10" s="2" t="s">
        <v>10094</v>
      </c>
      <c r="O10" s="2">
        <v>7</v>
      </c>
      <c r="P10" s="2" t="s">
        <v>10094</v>
      </c>
      <c r="Q10" s="2">
        <v>0</v>
      </c>
      <c r="R10" s="2" t="s">
        <v>10094</v>
      </c>
      <c r="S10" s="2">
        <v>0</v>
      </c>
      <c r="T10" s="2" t="s">
        <v>10094</v>
      </c>
    </row>
    <row r="11" spans="1:20" x14ac:dyDescent="0.25">
      <c r="A11" s="44" t="s">
        <v>9</v>
      </c>
      <c r="B11" s="3" t="s">
        <v>20</v>
      </c>
      <c r="C11" s="2">
        <v>23</v>
      </c>
      <c r="D11" s="2" t="s">
        <v>10094</v>
      </c>
      <c r="E11" s="2">
        <v>0</v>
      </c>
      <c r="F11" s="2" t="s">
        <v>10094</v>
      </c>
      <c r="G11" s="2">
        <v>0</v>
      </c>
      <c r="H11" s="2" t="s">
        <v>10094</v>
      </c>
      <c r="I11" s="2">
        <v>0</v>
      </c>
      <c r="J11" s="2" t="s">
        <v>10094</v>
      </c>
      <c r="K11" s="2">
        <v>0</v>
      </c>
      <c r="L11" s="2" t="s">
        <v>10094</v>
      </c>
      <c r="M11" s="2">
        <v>15</v>
      </c>
      <c r="N11" s="2" t="s">
        <v>10094</v>
      </c>
      <c r="O11" s="2">
        <v>23</v>
      </c>
      <c r="P11" s="2" t="s">
        <v>10094</v>
      </c>
      <c r="Q11" s="2">
        <v>15</v>
      </c>
      <c r="R11" s="2" t="s">
        <v>10094</v>
      </c>
      <c r="S11" s="2">
        <v>23</v>
      </c>
      <c r="T11" s="2" t="s">
        <v>10094</v>
      </c>
    </row>
    <row r="12" spans="1:20" x14ac:dyDescent="0.25">
      <c r="A12" s="44"/>
      <c r="B12" s="3" t="s">
        <v>26</v>
      </c>
      <c r="C12" s="2">
        <v>20</v>
      </c>
      <c r="D12" s="2" t="s">
        <v>10094</v>
      </c>
      <c r="E12" s="2">
        <v>20</v>
      </c>
      <c r="F12" s="2" t="s">
        <v>10094</v>
      </c>
      <c r="G12" s="2">
        <v>0</v>
      </c>
      <c r="H12" s="2" t="s">
        <v>10094</v>
      </c>
      <c r="I12" s="2">
        <v>0</v>
      </c>
      <c r="J12" s="2" t="s">
        <v>10094</v>
      </c>
      <c r="K12" s="2">
        <v>20</v>
      </c>
      <c r="L12" s="2" t="s">
        <v>10094</v>
      </c>
      <c r="M12" s="2">
        <v>14</v>
      </c>
      <c r="N12" s="2" t="s">
        <v>10094</v>
      </c>
      <c r="O12" s="2">
        <v>20</v>
      </c>
      <c r="P12" s="2" t="s">
        <v>10094</v>
      </c>
      <c r="Q12" s="2">
        <v>14</v>
      </c>
      <c r="R12" s="2" t="s">
        <v>10094</v>
      </c>
      <c r="S12" s="2">
        <v>20</v>
      </c>
      <c r="T12" s="2" t="s">
        <v>10094</v>
      </c>
    </row>
    <row r="13" spans="1:20" x14ac:dyDescent="0.25">
      <c r="A13" s="44" t="s">
        <v>33</v>
      </c>
      <c r="B13" s="3" t="s">
        <v>20</v>
      </c>
      <c r="C13" s="2">
        <v>13</v>
      </c>
      <c r="D13" s="2" t="s">
        <v>10094</v>
      </c>
      <c r="E13" s="2">
        <v>0</v>
      </c>
      <c r="F13" s="2" t="s">
        <v>10094</v>
      </c>
      <c r="G13" s="25">
        <v>13</v>
      </c>
      <c r="H13" s="2" t="s">
        <v>10094</v>
      </c>
      <c r="I13" s="25">
        <v>0</v>
      </c>
      <c r="J13" s="2" t="s">
        <v>10094</v>
      </c>
      <c r="K13" s="2">
        <v>0</v>
      </c>
      <c r="L13" s="2" t="s">
        <v>10094</v>
      </c>
      <c r="M13" s="2">
        <v>0</v>
      </c>
      <c r="N13" s="2" t="s">
        <v>10094</v>
      </c>
      <c r="O13" s="2">
        <v>13</v>
      </c>
      <c r="P13" s="2" t="s">
        <v>10094</v>
      </c>
      <c r="Q13" s="2">
        <v>13</v>
      </c>
      <c r="R13" s="2" t="s">
        <v>10094</v>
      </c>
      <c r="S13" s="2">
        <v>0</v>
      </c>
      <c r="T13" s="2" t="s">
        <v>10094</v>
      </c>
    </row>
    <row r="14" spans="1:20" x14ac:dyDescent="0.25">
      <c r="A14" s="44"/>
      <c r="B14" s="3" t="s">
        <v>26</v>
      </c>
      <c r="C14" s="2">
        <v>9</v>
      </c>
      <c r="D14" s="2" t="s">
        <v>10094</v>
      </c>
      <c r="E14" s="2">
        <v>9</v>
      </c>
      <c r="F14" s="2" t="s">
        <v>10094</v>
      </c>
      <c r="G14" s="2">
        <v>9</v>
      </c>
      <c r="H14" s="2" t="s">
        <v>10094</v>
      </c>
      <c r="I14" s="2">
        <v>0</v>
      </c>
      <c r="J14" s="2" t="s">
        <v>10094</v>
      </c>
      <c r="K14" s="2">
        <v>0</v>
      </c>
      <c r="L14" s="2" t="s">
        <v>10094</v>
      </c>
      <c r="M14" s="2">
        <v>0</v>
      </c>
      <c r="N14" s="2" t="s">
        <v>10094</v>
      </c>
      <c r="O14" s="2">
        <v>9</v>
      </c>
      <c r="P14" s="2" t="s">
        <v>10094</v>
      </c>
      <c r="Q14" s="2">
        <v>9</v>
      </c>
      <c r="R14" s="2" t="s">
        <v>10094</v>
      </c>
      <c r="S14" s="2">
        <v>0</v>
      </c>
      <c r="T14" s="2" t="s">
        <v>10094</v>
      </c>
    </row>
    <row r="15" spans="1:20" x14ac:dyDescent="0.25">
      <c r="A15" s="44" t="s">
        <v>10</v>
      </c>
      <c r="B15" s="3" t="s">
        <v>20</v>
      </c>
      <c r="C15" s="2">
        <v>67</v>
      </c>
      <c r="D15" s="2" t="s">
        <v>10094</v>
      </c>
      <c r="E15" s="2">
        <v>0</v>
      </c>
      <c r="F15" s="2" t="s">
        <v>10094</v>
      </c>
      <c r="G15" s="2">
        <v>0</v>
      </c>
      <c r="H15" s="2" t="s">
        <v>10094</v>
      </c>
      <c r="I15" s="2">
        <v>0</v>
      </c>
      <c r="J15" s="2" t="s">
        <v>10094</v>
      </c>
      <c r="K15" s="2">
        <v>0</v>
      </c>
      <c r="L15" s="2" t="s">
        <v>10094</v>
      </c>
      <c r="M15" s="23">
        <v>24</v>
      </c>
      <c r="N15" s="2" t="s">
        <v>10094</v>
      </c>
      <c r="O15" s="23">
        <v>67</v>
      </c>
      <c r="P15" s="2" t="s">
        <v>10094</v>
      </c>
      <c r="Q15" s="2">
        <v>0</v>
      </c>
      <c r="R15" s="2" t="s">
        <v>10094</v>
      </c>
      <c r="S15" s="2">
        <v>0</v>
      </c>
      <c r="T15" s="2" t="s">
        <v>10094</v>
      </c>
    </row>
    <row r="16" spans="1:20" x14ac:dyDescent="0.25">
      <c r="A16" s="44"/>
      <c r="B16" s="3" t="s">
        <v>26</v>
      </c>
      <c r="C16" s="23">
        <v>24</v>
      </c>
      <c r="D16" s="2" t="s">
        <v>10094</v>
      </c>
      <c r="E16" s="2">
        <v>0</v>
      </c>
      <c r="F16" s="2" t="s">
        <v>10094</v>
      </c>
      <c r="G16" s="2">
        <v>0</v>
      </c>
      <c r="H16" s="2" t="s">
        <v>10094</v>
      </c>
      <c r="I16" s="2">
        <v>24</v>
      </c>
      <c r="J16" s="2" t="s">
        <v>10094</v>
      </c>
      <c r="K16" s="2">
        <v>0</v>
      </c>
      <c r="L16" s="2" t="s">
        <v>10094</v>
      </c>
      <c r="M16" s="2">
        <v>15</v>
      </c>
      <c r="N16" s="2" t="s">
        <v>10094</v>
      </c>
      <c r="O16" s="2">
        <v>24</v>
      </c>
      <c r="P16" s="2" t="s">
        <v>10094</v>
      </c>
      <c r="Q16" s="2">
        <v>0</v>
      </c>
      <c r="R16" s="2" t="s">
        <v>10094</v>
      </c>
      <c r="S16" s="2">
        <v>0</v>
      </c>
      <c r="T16" s="2" t="s">
        <v>10094</v>
      </c>
    </row>
    <row r="17" spans="1:20" x14ac:dyDescent="0.25">
      <c r="A17" s="44" t="s">
        <v>11</v>
      </c>
      <c r="B17" s="3" t="s">
        <v>20</v>
      </c>
      <c r="C17" s="2">
        <v>17</v>
      </c>
      <c r="D17" s="2" t="s">
        <v>10094</v>
      </c>
      <c r="E17" s="2">
        <v>0</v>
      </c>
      <c r="F17" s="2" t="s">
        <v>10094</v>
      </c>
      <c r="G17" s="2">
        <v>0</v>
      </c>
      <c r="H17" s="2" t="s">
        <v>10094</v>
      </c>
      <c r="I17" s="2">
        <v>0</v>
      </c>
      <c r="J17" s="2" t="s">
        <v>10094</v>
      </c>
      <c r="K17" s="2">
        <v>0</v>
      </c>
      <c r="L17" s="2" t="s">
        <v>10094</v>
      </c>
      <c r="M17" s="2">
        <v>11</v>
      </c>
      <c r="N17" s="2" t="s">
        <v>10094</v>
      </c>
      <c r="O17" s="23">
        <v>17</v>
      </c>
      <c r="P17" s="2" t="s">
        <v>10094</v>
      </c>
      <c r="Q17" s="2">
        <v>0</v>
      </c>
      <c r="R17" s="2" t="s">
        <v>10094</v>
      </c>
      <c r="S17" s="2">
        <v>0</v>
      </c>
      <c r="T17" s="2" t="s">
        <v>10094</v>
      </c>
    </row>
    <row r="18" spans="1:20" x14ac:dyDescent="0.25">
      <c r="A18" s="44"/>
      <c r="B18" s="3" t="s">
        <v>26</v>
      </c>
      <c r="C18" s="2">
        <v>17</v>
      </c>
      <c r="D18" s="2" t="s">
        <v>10094</v>
      </c>
      <c r="E18" s="2">
        <v>0</v>
      </c>
      <c r="F18" s="2" t="s">
        <v>10094</v>
      </c>
      <c r="G18" s="2">
        <v>0</v>
      </c>
      <c r="H18" s="2" t="s">
        <v>10094</v>
      </c>
      <c r="I18" s="2">
        <v>17</v>
      </c>
      <c r="J18" s="2" t="s">
        <v>10094</v>
      </c>
      <c r="K18" s="2">
        <v>0</v>
      </c>
      <c r="L18" s="2" t="s">
        <v>10094</v>
      </c>
      <c r="M18" s="2">
        <v>8</v>
      </c>
      <c r="N18" s="2" t="s">
        <v>10094</v>
      </c>
      <c r="O18" s="2">
        <v>17</v>
      </c>
      <c r="P18" s="2" t="s">
        <v>10094</v>
      </c>
      <c r="Q18" s="2">
        <v>0</v>
      </c>
      <c r="R18" s="2" t="s">
        <v>10094</v>
      </c>
      <c r="S18" s="2">
        <v>0</v>
      </c>
      <c r="T18" s="2" t="s">
        <v>10094</v>
      </c>
    </row>
    <row r="19" spans="1:20" x14ac:dyDescent="0.25">
      <c r="A19" s="44" t="s">
        <v>15</v>
      </c>
      <c r="B19" s="3" t="s">
        <v>20</v>
      </c>
      <c r="C19" s="2">
        <v>25</v>
      </c>
      <c r="D19" s="2" t="s">
        <v>10094</v>
      </c>
      <c r="E19" s="2">
        <v>0</v>
      </c>
      <c r="F19" s="2" t="s">
        <v>10094</v>
      </c>
      <c r="G19" s="2">
        <v>0</v>
      </c>
      <c r="H19" s="2" t="s">
        <v>10094</v>
      </c>
      <c r="I19" s="2">
        <v>0</v>
      </c>
      <c r="J19" s="2" t="s">
        <v>10094</v>
      </c>
      <c r="K19" s="2">
        <v>0</v>
      </c>
      <c r="L19" s="2" t="s">
        <v>10094</v>
      </c>
      <c r="M19" s="2">
        <v>0</v>
      </c>
      <c r="N19" s="2" t="s">
        <v>10094</v>
      </c>
      <c r="O19" s="2">
        <v>0</v>
      </c>
      <c r="P19" s="2" t="s">
        <v>10094</v>
      </c>
      <c r="Q19" s="2">
        <v>0</v>
      </c>
      <c r="R19" s="2" t="s">
        <v>10094</v>
      </c>
      <c r="S19" s="2">
        <v>0</v>
      </c>
      <c r="T19" s="2" t="s">
        <v>10094</v>
      </c>
    </row>
    <row r="20" spans="1:20" x14ac:dyDescent="0.25">
      <c r="A20" s="44"/>
      <c r="B20" s="3" t="s">
        <v>26</v>
      </c>
      <c r="C20" s="23">
        <v>22</v>
      </c>
      <c r="D20" s="2" t="s">
        <v>10094</v>
      </c>
      <c r="E20" s="2">
        <v>0</v>
      </c>
      <c r="F20" s="2" t="s">
        <v>10094</v>
      </c>
      <c r="G20" s="2">
        <v>0</v>
      </c>
      <c r="H20" s="2" t="s">
        <v>10094</v>
      </c>
      <c r="I20" s="27">
        <v>22</v>
      </c>
      <c r="J20" s="27" t="s">
        <v>10094</v>
      </c>
      <c r="K20" s="2">
        <v>0</v>
      </c>
      <c r="L20" s="2" t="s">
        <v>10094</v>
      </c>
      <c r="M20" s="2">
        <v>0</v>
      </c>
      <c r="N20" s="2" t="s">
        <v>10094</v>
      </c>
      <c r="O20" s="2">
        <v>0</v>
      </c>
      <c r="P20" s="2" t="s">
        <v>10094</v>
      </c>
      <c r="Q20" s="2">
        <v>0</v>
      </c>
      <c r="R20" s="2" t="s">
        <v>10094</v>
      </c>
      <c r="S20" s="2">
        <v>0</v>
      </c>
      <c r="T20" s="2" t="s">
        <v>10094</v>
      </c>
    </row>
    <row r="21" spans="1:20" x14ac:dyDescent="0.25">
      <c r="A21" s="44" t="s">
        <v>16</v>
      </c>
      <c r="B21" s="3" t="s">
        <v>20</v>
      </c>
      <c r="C21" s="2">
        <v>20</v>
      </c>
      <c r="D21" s="2" t="s">
        <v>10094</v>
      </c>
      <c r="E21" s="2">
        <v>0</v>
      </c>
      <c r="F21" s="2" t="s">
        <v>10094</v>
      </c>
      <c r="G21" s="2">
        <v>0</v>
      </c>
      <c r="H21" s="2" t="s">
        <v>10094</v>
      </c>
      <c r="I21" s="2">
        <v>0</v>
      </c>
      <c r="J21" s="2" t="s">
        <v>10094</v>
      </c>
      <c r="K21" s="2">
        <v>0</v>
      </c>
      <c r="L21" s="2" t="s">
        <v>10094</v>
      </c>
      <c r="M21" s="2">
        <v>0</v>
      </c>
      <c r="N21" s="2" t="s">
        <v>10094</v>
      </c>
      <c r="O21" s="2">
        <v>20</v>
      </c>
      <c r="P21" s="2" t="s">
        <v>10094</v>
      </c>
      <c r="Q21" s="2">
        <v>11</v>
      </c>
      <c r="R21" s="2" t="s">
        <v>10094</v>
      </c>
      <c r="S21" s="2">
        <v>0</v>
      </c>
      <c r="T21" s="2" t="s">
        <v>10094</v>
      </c>
    </row>
    <row r="22" spans="1:20" x14ac:dyDescent="0.25">
      <c r="A22" s="44"/>
      <c r="B22" s="3" t="s">
        <v>26</v>
      </c>
      <c r="C22" s="2">
        <v>1</v>
      </c>
      <c r="D22" s="2" t="s">
        <v>10094</v>
      </c>
      <c r="E22" s="2">
        <v>0</v>
      </c>
      <c r="F22" s="2" t="s">
        <v>10094</v>
      </c>
      <c r="G22" s="2">
        <v>0</v>
      </c>
      <c r="H22" s="2" t="s">
        <v>10094</v>
      </c>
      <c r="I22" s="2">
        <v>1</v>
      </c>
      <c r="J22" s="2" t="s">
        <v>10094</v>
      </c>
      <c r="K22" s="2">
        <v>1</v>
      </c>
      <c r="L22" s="2" t="s">
        <v>10094</v>
      </c>
      <c r="M22" s="2">
        <v>0</v>
      </c>
      <c r="N22" s="2" t="s">
        <v>10094</v>
      </c>
      <c r="O22" s="2">
        <v>1</v>
      </c>
      <c r="P22" s="2" t="s">
        <v>10094</v>
      </c>
      <c r="Q22" s="2">
        <v>1</v>
      </c>
      <c r="R22" s="2" t="s">
        <v>10094</v>
      </c>
      <c r="S22" s="2">
        <v>0</v>
      </c>
      <c r="T22" s="2" t="s">
        <v>10094</v>
      </c>
    </row>
    <row r="23" spans="1:20" x14ac:dyDescent="0.25">
      <c r="A23" s="44" t="s">
        <v>17</v>
      </c>
      <c r="B23" s="3" t="s">
        <v>20</v>
      </c>
      <c r="C23" s="2">
        <v>1</v>
      </c>
      <c r="D23" s="2" t="s">
        <v>10094</v>
      </c>
      <c r="E23" s="2">
        <v>0</v>
      </c>
      <c r="F23" s="2" t="s">
        <v>10094</v>
      </c>
      <c r="G23" s="2">
        <v>0</v>
      </c>
      <c r="H23" s="2" t="s">
        <v>10094</v>
      </c>
      <c r="I23" s="2">
        <v>0</v>
      </c>
      <c r="J23" s="2" t="s">
        <v>10094</v>
      </c>
      <c r="K23" s="2">
        <v>0</v>
      </c>
      <c r="L23" s="2" t="s">
        <v>10094</v>
      </c>
      <c r="M23" s="2">
        <v>0</v>
      </c>
      <c r="N23" s="2" t="s">
        <v>10094</v>
      </c>
      <c r="O23" s="2">
        <v>0</v>
      </c>
      <c r="P23" s="2" t="s">
        <v>10094</v>
      </c>
      <c r="Q23" s="2">
        <v>0</v>
      </c>
      <c r="R23" s="2" t="s">
        <v>10094</v>
      </c>
      <c r="S23" s="2">
        <v>1</v>
      </c>
      <c r="T23" s="2" t="s">
        <v>10094</v>
      </c>
    </row>
    <row r="24" spans="1:20" x14ac:dyDescent="0.25">
      <c r="A24" s="44"/>
      <c r="B24" s="3" t="s">
        <v>26</v>
      </c>
      <c r="C24" s="2">
        <v>0</v>
      </c>
      <c r="D24" s="2" t="s">
        <v>10094</v>
      </c>
      <c r="E24" s="2">
        <v>0</v>
      </c>
      <c r="F24" s="2" t="s">
        <v>10094</v>
      </c>
      <c r="G24" s="2">
        <v>0</v>
      </c>
      <c r="H24" s="2" t="s">
        <v>10094</v>
      </c>
      <c r="I24" s="2">
        <v>0</v>
      </c>
      <c r="J24" s="2" t="s">
        <v>10094</v>
      </c>
      <c r="K24" s="2">
        <v>0</v>
      </c>
      <c r="L24" s="2" t="s">
        <v>10094</v>
      </c>
      <c r="M24" s="2">
        <v>0</v>
      </c>
      <c r="N24" s="2" t="s">
        <v>10094</v>
      </c>
      <c r="O24" s="2">
        <v>0</v>
      </c>
      <c r="P24" s="2" t="s">
        <v>10094</v>
      </c>
      <c r="Q24" s="2">
        <v>0</v>
      </c>
      <c r="R24" s="2" t="s">
        <v>10094</v>
      </c>
      <c r="S24" s="2">
        <v>0</v>
      </c>
      <c r="T24" s="2" t="s">
        <v>10094</v>
      </c>
    </row>
    <row r="25" spans="1:20" x14ac:dyDescent="0.25">
      <c r="A25" s="44" t="s">
        <v>34</v>
      </c>
      <c r="B25" s="3" t="s">
        <v>20</v>
      </c>
      <c r="C25" s="2">
        <v>48</v>
      </c>
      <c r="D25" s="2" t="s">
        <v>10094</v>
      </c>
      <c r="E25" s="13">
        <v>0</v>
      </c>
      <c r="F25" s="2" t="s">
        <v>10094</v>
      </c>
      <c r="G25" s="2">
        <v>48</v>
      </c>
      <c r="H25" s="2" t="s">
        <v>10094</v>
      </c>
      <c r="I25" s="2">
        <v>0</v>
      </c>
      <c r="J25" s="2" t="s">
        <v>10094</v>
      </c>
      <c r="K25" s="13">
        <v>0</v>
      </c>
      <c r="L25" s="2" t="s">
        <v>10094</v>
      </c>
      <c r="M25" s="2">
        <v>12</v>
      </c>
      <c r="N25" s="2" t="s">
        <v>10094</v>
      </c>
      <c r="O25" s="2">
        <v>16</v>
      </c>
      <c r="P25" s="2" t="s">
        <v>10094</v>
      </c>
      <c r="Q25" s="2">
        <v>12</v>
      </c>
      <c r="R25" s="2" t="s">
        <v>10094</v>
      </c>
      <c r="S25" s="2">
        <v>48</v>
      </c>
      <c r="T25" s="2" t="s">
        <v>10094</v>
      </c>
    </row>
    <row r="26" spans="1:20" x14ac:dyDescent="0.25">
      <c r="A26" s="44"/>
      <c r="B26" s="3" t="s">
        <v>26</v>
      </c>
      <c r="C26" s="2">
        <v>0</v>
      </c>
      <c r="D26" s="2" t="s">
        <v>10094</v>
      </c>
      <c r="E26" s="2">
        <v>0</v>
      </c>
      <c r="F26" s="2" t="s">
        <v>10094</v>
      </c>
      <c r="G26" s="2">
        <v>0</v>
      </c>
      <c r="H26" s="2" t="s">
        <v>10094</v>
      </c>
      <c r="I26" s="2">
        <v>0</v>
      </c>
      <c r="J26" s="2" t="s">
        <v>10094</v>
      </c>
      <c r="K26" s="2">
        <v>0</v>
      </c>
      <c r="L26" s="2" t="s">
        <v>10094</v>
      </c>
      <c r="M26" s="2">
        <v>0</v>
      </c>
      <c r="N26" s="2" t="s">
        <v>10094</v>
      </c>
      <c r="O26" s="2">
        <v>0</v>
      </c>
      <c r="P26" s="2" t="s">
        <v>10094</v>
      </c>
      <c r="Q26" s="2">
        <v>0</v>
      </c>
      <c r="R26" s="2" t="s">
        <v>10094</v>
      </c>
      <c r="S26" s="2">
        <v>0</v>
      </c>
      <c r="T26" s="2" t="s">
        <v>10094</v>
      </c>
    </row>
    <row r="27" spans="1:20" x14ac:dyDescent="0.25">
      <c r="A27" s="49" t="s">
        <v>10095</v>
      </c>
      <c r="B27" s="3" t="s">
        <v>20</v>
      </c>
      <c r="C27" s="2"/>
      <c r="D27" s="2"/>
      <c r="E27" s="2"/>
      <c r="F27" s="2"/>
      <c r="G27" s="2"/>
      <c r="H27" s="2"/>
      <c r="I27" s="23">
        <v>5</v>
      </c>
      <c r="J27" s="26">
        <v>5</v>
      </c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 x14ac:dyDescent="0.25">
      <c r="A28" s="50"/>
      <c r="B28" s="3" t="s">
        <v>26</v>
      </c>
      <c r="C28" s="2"/>
      <c r="D28" s="2"/>
      <c r="E28" s="2"/>
      <c r="F28" s="2"/>
      <c r="G28" s="2"/>
      <c r="H28" s="2"/>
      <c r="I28" s="27">
        <v>0</v>
      </c>
      <c r="J28" s="27" t="s">
        <v>10094</v>
      </c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 x14ac:dyDescent="0.25">
      <c r="A29" s="44" t="s">
        <v>35</v>
      </c>
      <c r="B29" s="3" t="s">
        <v>20</v>
      </c>
      <c r="C29" s="2">
        <v>442</v>
      </c>
      <c r="D29" s="2" t="s">
        <v>10094</v>
      </c>
      <c r="E29" s="2">
        <v>0</v>
      </c>
      <c r="F29" s="2" t="s">
        <v>10094</v>
      </c>
      <c r="G29" s="2">
        <v>442</v>
      </c>
      <c r="H29" s="2" t="s">
        <v>10094</v>
      </c>
      <c r="I29" s="2">
        <v>0</v>
      </c>
      <c r="J29" s="2" t="s">
        <v>10094</v>
      </c>
      <c r="K29" s="2">
        <v>0</v>
      </c>
      <c r="L29" s="2" t="s">
        <v>10094</v>
      </c>
      <c r="M29" s="2">
        <v>114</v>
      </c>
      <c r="N29" s="2" t="s">
        <v>10094</v>
      </c>
      <c r="O29" s="2">
        <v>377</v>
      </c>
      <c r="P29" s="2" t="s">
        <v>10094</v>
      </c>
      <c r="Q29" s="2">
        <v>114</v>
      </c>
      <c r="R29" s="2" t="s">
        <v>10094</v>
      </c>
      <c r="S29" s="2">
        <v>442</v>
      </c>
      <c r="T29" s="2" t="s">
        <v>10094</v>
      </c>
    </row>
    <row r="30" spans="1:20" x14ac:dyDescent="0.25">
      <c r="A30" s="44"/>
      <c r="B30" s="3" t="s">
        <v>26</v>
      </c>
      <c r="C30" s="2">
        <v>76</v>
      </c>
      <c r="D30" s="2" t="s">
        <v>10094</v>
      </c>
      <c r="E30" s="2">
        <v>0</v>
      </c>
      <c r="F30" s="2" t="s">
        <v>10094</v>
      </c>
      <c r="G30" s="2">
        <v>76</v>
      </c>
      <c r="H30" s="2" t="s">
        <v>10094</v>
      </c>
      <c r="I30" s="27">
        <v>76</v>
      </c>
      <c r="J30" s="2" t="s">
        <v>10094</v>
      </c>
      <c r="K30" s="2">
        <v>76</v>
      </c>
      <c r="L30" s="2" t="s">
        <v>10094</v>
      </c>
      <c r="M30" s="2">
        <v>26</v>
      </c>
      <c r="N30" s="2" t="s">
        <v>10094</v>
      </c>
      <c r="O30" s="2">
        <v>51</v>
      </c>
      <c r="P30" s="2" t="s">
        <v>10094</v>
      </c>
      <c r="Q30" s="2">
        <v>26</v>
      </c>
      <c r="R30" s="2" t="s">
        <v>10094</v>
      </c>
      <c r="S30" s="2">
        <v>76</v>
      </c>
      <c r="T30" s="2" t="s">
        <v>10094</v>
      </c>
    </row>
    <row r="32" spans="1:20" x14ac:dyDescent="0.25">
      <c r="A32" s="1" t="s">
        <v>3118</v>
      </c>
      <c r="E32">
        <v>6</v>
      </c>
      <c r="F32">
        <v>0</v>
      </c>
    </row>
    <row r="33" spans="1:12" x14ac:dyDescent="0.25">
      <c r="A33" s="1" t="s">
        <v>3119</v>
      </c>
      <c r="K33" s="24">
        <v>300</v>
      </c>
      <c r="L33" s="28">
        <v>324</v>
      </c>
    </row>
    <row r="34" spans="1:12" x14ac:dyDescent="0.25">
      <c r="A34" s="1"/>
    </row>
    <row r="35" spans="1:12" x14ac:dyDescent="0.25">
      <c r="A35" s="1" t="s">
        <v>12095</v>
      </c>
    </row>
    <row r="36" spans="1:12" x14ac:dyDescent="0.25">
      <c r="A36" s="1" t="s">
        <v>12096</v>
      </c>
    </row>
  </sheetData>
  <mergeCells count="23">
    <mergeCell ref="O3:P3"/>
    <mergeCell ref="Q3:R3"/>
    <mergeCell ref="S3:T3"/>
    <mergeCell ref="A5:A6"/>
    <mergeCell ref="A7:A8"/>
    <mergeCell ref="C3:D3"/>
    <mergeCell ref="E3:F3"/>
    <mergeCell ref="G3:H3"/>
    <mergeCell ref="I3:J3"/>
    <mergeCell ref="K3:L3"/>
    <mergeCell ref="M3:N3"/>
    <mergeCell ref="A23:A24"/>
    <mergeCell ref="A25:A26"/>
    <mergeCell ref="A29:A30"/>
    <mergeCell ref="A3:B4"/>
    <mergeCell ref="A11:A12"/>
    <mergeCell ref="A13:A14"/>
    <mergeCell ref="A15:A16"/>
    <mergeCell ref="A17:A18"/>
    <mergeCell ref="A19:A20"/>
    <mergeCell ref="A21:A22"/>
    <mergeCell ref="A9:A10"/>
    <mergeCell ref="A27:A28"/>
  </mergeCells>
  <pageMargins left="0.7" right="0.7" top="0.75" bottom="0.75" header="0.3" footer="0.3"/>
  <pageSetup scale="4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441"/>
  <sheetViews>
    <sheetView workbookViewId="0">
      <pane ySplit="1" topLeftCell="A1046" activePane="bottomLeft" state="frozen"/>
      <selection pane="bottomLeft" activeCell="C1064" sqref="C1064"/>
    </sheetView>
  </sheetViews>
  <sheetFormatPr defaultRowHeight="15" x14ac:dyDescent="0.25"/>
  <cols>
    <col min="1" max="1" width="16.7109375" customWidth="1"/>
  </cols>
  <sheetData>
    <row r="1" spans="1:35" x14ac:dyDescent="0.25">
      <c r="A1" t="s">
        <v>40</v>
      </c>
      <c r="B1" t="s">
        <v>41</v>
      </c>
      <c r="C1" t="s">
        <v>37</v>
      </c>
      <c r="D1" t="s">
        <v>38</v>
      </c>
      <c r="E1" t="s">
        <v>39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26</v>
      </c>
      <c r="N1" t="s">
        <v>49</v>
      </c>
      <c r="O1" t="s">
        <v>50</v>
      </c>
      <c r="P1" t="s">
        <v>51</v>
      </c>
      <c r="Q1" t="s">
        <v>52</v>
      </c>
      <c r="R1" t="s">
        <v>53</v>
      </c>
      <c r="S1" t="s">
        <v>54</v>
      </c>
      <c r="T1" t="s">
        <v>55</v>
      </c>
      <c r="U1" t="s">
        <v>56</v>
      </c>
      <c r="V1" t="s">
        <v>57</v>
      </c>
      <c r="W1" t="s">
        <v>58</v>
      </c>
      <c r="X1" t="s">
        <v>59</v>
      </c>
      <c r="Y1" t="s">
        <v>60</v>
      </c>
      <c r="Z1" t="s">
        <v>61</v>
      </c>
      <c r="AA1" t="s">
        <v>62</v>
      </c>
      <c r="AB1" t="s">
        <v>63</v>
      </c>
      <c r="AC1" t="s">
        <v>64</v>
      </c>
      <c r="AD1" t="s">
        <v>65</v>
      </c>
      <c r="AE1" t="s">
        <v>66</v>
      </c>
      <c r="AF1" t="s">
        <v>67</v>
      </c>
      <c r="AG1" t="s">
        <v>68</v>
      </c>
      <c r="AH1" t="s">
        <v>69</v>
      </c>
      <c r="AI1" t="s">
        <v>70</v>
      </c>
    </row>
    <row r="2" spans="1:35" x14ac:dyDescent="0.25">
      <c r="A2">
        <v>1033138755</v>
      </c>
      <c r="B2">
        <v>2131042</v>
      </c>
      <c r="C2" t="s">
        <v>10082</v>
      </c>
      <c r="D2" t="s">
        <v>1201</v>
      </c>
      <c r="E2" t="s">
        <v>1202</v>
      </c>
      <c r="G2" t="s">
        <v>7497</v>
      </c>
      <c r="H2" t="s">
        <v>7496</v>
      </c>
      <c r="J2" t="s">
        <v>7495</v>
      </c>
      <c r="L2" t="s">
        <v>80</v>
      </c>
      <c r="M2" t="s">
        <v>72</v>
      </c>
      <c r="R2" t="s">
        <v>1203</v>
      </c>
      <c r="W2" t="s">
        <v>1202</v>
      </c>
      <c r="X2" t="s">
        <v>1204</v>
      </c>
      <c r="Y2" t="s">
        <v>223</v>
      </c>
      <c r="Z2" t="s">
        <v>73</v>
      </c>
      <c r="AA2">
        <v>12065</v>
      </c>
      <c r="AB2" t="s">
        <v>74</v>
      </c>
      <c r="AC2" t="s">
        <v>75</v>
      </c>
      <c r="AD2" t="s">
        <v>72</v>
      </c>
      <c r="AE2" t="s">
        <v>76</v>
      </c>
      <c r="AF2" t="s">
        <v>3184</v>
      </c>
      <c r="AG2" t="s">
        <v>77</v>
      </c>
    </row>
    <row r="3" spans="1:35" x14ac:dyDescent="0.25">
      <c r="A3">
        <v>1205842085</v>
      </c>
      <c r="B3">
        <v>1133839</v>
      </c>
      <c r="C3" t="s">
        <v>10081</v>
      </c>
      <c r="D3" t="s">
        <v>856</v>
      </c>
      <c r="E3" t="s">
        <v>857</v>
      </c>
      <c r="G3" t="s">
        <v>4356</v>
      </c>
      <c r="H3" t="s">
        <v>4355</v>
      </c>
      <c r="J3" t="s">
        <v>4354</v>
      </c>
      <c r="L3" t="s">
        <v>80</v>
      </c>
      <c r="M3" t="s">
        <v>72</v>
      </c>
      <c r="R3" t="s">
        <v>858</v>
      </c>
      <c r="W3" t="s">
        <v>859</v>
      </c>
      <c r="X3" t="s">
        <v>860</v>
      </c>
      <c r="Y3" t="s">
        <v>223</v>
      </c>
      <c r="Z3" t="s">
        <v>73</v>
      </c>
      <c r="AA3" t="s">
        <v>10097</v>
      </c>
      <c r="AB3" t="s">
        <v>74</v>
      </c>
      <c r="AC3" t="s">
        <v>75</v>
      </c>
      <c r="AD3" t="s">
        <v>72</v>
      </c>
      <c r="AE3" t="s">
        <v>76</v>
      </c>
      <c r="AF3" t="s">
        <v>3184</v>
      </c>
      <c r="AG3" t="s">
        <v>77</v>
      </c>
    </row>
    <row r="4" spans="1:35" x14ac:dyDescent="0.25">
      <c r="A4">
        <v>1336238716</v>
      </c>
      <c r="B4">
        <v>381255</v>
      </c>
      <c r="C4" t="s">
        <v>10080</v>
      </c>
      <c r="D4" t="s">
        <v>680</v>
      </c>
      <c r="E4" t="s">
        <v>681</v>
      </c>
      <c r="G4" t="s">
        <v>521</v>
      </c>
      <c r="H4" t="s">
        <v>522</v>
      </c>
      <c r="J4" t="s">
        <v>4306</v>
      </c>
      <c r="L4" t="s">
        <v>80</v>
      </c>
      <c r="M4" t="s">
        <v>72</v>
      </c>
      <c r="R4" t="s">
        <v>679</v>
      </c>
      <c r="W4" t="s">
        <v>682</v>
      </c>
      <c r="X4" t="s">
        <v>683</v>
      </c>
      <c r="Y4" t="s">
        <v>190</v>
      </c>
      <c r="Z4" t="s">
        <v>73</v>
      </c>
      <c r="AA4">
        <v>12866</v>
      </c>
      <c r="AB4" t="s">
        <v>74</v>
      </c>
      <c r="AC4" t="s">
        <v>75</v>
      </c>
      <c r="AD4" t="s">
        <v>72</v>
      </c>
      <c r="AE4" t="s">
        <v>76</v>
      </c>
      <c r="AF4" t="s">
        <v>4305</v>
      </c>
      <c r="AG4" t="s">
        <v>77</v>
      </c>
    </row>
    <row r="5" spans="1:35" x14ac:dyDescent="0.25">
      <c r="A5">
        <v>1558391516</v>
      </c>
      <c r="B5">
        <v>799697</v>
      </c>
      <c r="C5" t="s">
        <v>10078</v>
      </c>
      <c r="D5" t="s">
        <v>10079</v>
      </c>
      <c r="E5" t="s">
        <v>10076</v>
      </c>
      <c r="G5" t="s">
        <v>10078</v>
      </c>
      <c r="H5" t="s">
        <v>6176</v>
      </c>
      <c r="J5" t="s">
        <v>6188</v>
      </c>
      <c r="L5" t="s">
        <v>80</v>
      </c>
      <c r="M5" t="s">
        <v>72</v>
      </c>
      <c r="R5" t="s">
        <v>10077</v>
      </c>
      <c r="W5" t="s">
        <v>10076</v>
      </c>
      <c r="X5" t="s">
        <v>10075</v>
      </c>
      <c r="Y5" t="s">
        <v>236</v>
      </c>
      <c r="Z5" t="s">
        <v>73</v>
      </c>
      <c r="AA5" t="s">
        <v>10098</v>
      </c>
      <c r="AB5" t="s">
        <v>74</v>
      </c>
      <c r="AC5" t="s">
        <v>75</v>
      </c>
      <c r="AD5" t="s">
        <v>72</v>
      </c>
      <c r="AE5" t="s">
        <v>76</v>
      </c>
      <c r="AF5" t="s">
        <v>3322</v>
      </c>
      <c r="AG5" t="s">
        <v>77</v>
      </c>
    </row>
    <row r="6" spans="1:35" x14ac:dyDescent="0.25">
      <c r="A6">
        <v>1114984960</v>
      </c>
      <c r="B6">
        <v>556758</v>
      </c>
      <c r="C6" t="s">
        <v>10073</v>
      </c>
      <c r="D6" t="s">
        <v>10074</v>
      </c>
      <c r="E6" t="s">
        <v>10070</v>
      </c>
      <c r="G6" t="s">
        <v>10073</v>
      </c>
      <c r="H6" t="s">
        <v>10072</v>
      </c>
      <c r="J6" t="s">
        <v>4318</v>
      </c>
      <c r="L6" t="s">
        <v>80</v>
      </c>
      <c r="M6" t="s">
        <v>72</v>
      </c>
      <c r="R6" t="s">
        <v>10071</v>
      </c>
      <c r="W6" t="s">
        <v>10070</v>
      </c>
      <c r="X6" t="s">
        <v>5673</v>
      </c>
      <c r="Y6" t="s">
        <v>215</v>
      </c>
      <c r="Z6" t="s">
        <v>73</v>
      </c>
      <c r="AA6" t="s">
        <v>10099</v>
      </c>
      <c r="AB6" t="s">
        <v>74</v>
      </c>
      <c r="AC6" t="s">
        <v>75</v>
      </c>
      <c r="AD6" t="s">
        <v>72</v>
      </c>
      <c r="AE6" t="s">
        <v>76</v>
      </c>
      <c r="AF6" t="s">
        <v>3322</v>
      </c>
      <c r="AG6" t="s">
        <v>77</v>
      </c>
    </row>
    <row r="7" spans="1:35" x14ac:dyDescent="0.25">
      <c r="A7">
        <v>1477637304</v>
      </c>
      <c r="B7">
        <v>516481</v>
      </c>
      <c r="C7" t="s">
        <v>10069</v>
      </c>
      <c r="D7" t="s">
        <v>10068</v>
      </c>
      <c r="E7" t="s">
        <v>10066</v>
      </c>
      <c r="G7" t="s">
        <v>3516</v>
      </c>
      <c r="H7" t="s">
        <v>3515</v>
      </c>
      <c r="J7" t="s">
        <v>3514</v>
      </c>
      <c r="L7" t="s">
        <v>80</v>
      </c>
      <c r="M7" t="s">
        <v>72</v>
      </c>
      <c r="R7" t="s">
        <v>10067</v>
      </c>
      <c r="W7" t="s">
        <v>10066</v>
      </c>
      <c r="X7" t="s">
        <v>10065</v>
      </c>
      <c r="Y7" t="s">
        <v>314</v>
      </c>
      <c r="Z7" t="s">
        <v>73</v>
      </c>
      <c r="AA7" t="s">
        <v>10100</v>
      </c>
      <c r="AB7" t="s">
        <v>74</v>
      </c>
      <c r="AC7" t="s">
        <v>75</v>
      </c>
      <c r="AD7" t="s">
        <v>72</v>
      </c>
      <c r="AE7" t="s">
        <v>76</v>
      </c>
      <c r="AF7" t="s">
        <v>3510</v>
      </c>
      <c r="AG7" t="s">
        <v>77</v>
      </c>
    </row>
    <row r="8" spans="1:35" x14ac:dyDescent="0.25">
      <c r="A8">
        <v>1255442059</v>
      </c>
      <c r="B8">
        <v>2494791</v>
      </c>
      <c r="C8" t="s">
        <v>10064</v>
      </c>
      <c r="D8" t="s">
        <v>2870</v>
      </c>
      <c r="E8" t="s">
        <v>2871</v>
      </c>
      <c r="G8" t="s">
        <v>4356</v>
      </c>
      <c r="H8" t="s">
        <v>6312</v>
      </c>
      <c r="J8" t="s">
        <v>4354</v>
      </c>
      <c r="L8" t="s">
        <v>80</v>
      </c>
      <c r="M8" t="s">
        <v>72</v>
      </c>
      <c r="R8" t="s">
        <v>2872</v>
      </c>
      <c r="W8" t="s">
        <v>2871</v>
      </c>
      <c r="X8" t="s">
        <v>2855</v>
      </c>
      <c r="Y8" t="s">
        <v>223</v>
      </c>
      <c r="Z8" t="s">
        <v>73</v>
      </c>
      <c r="AA8" t="s">
        <v>10101</v>
      </c>
      <c r="AB8" t="s">
        <v>74</v>
      </c>
      <c r="AC8" t="s">
        <v>75</v>
      </c>
      <c r="AD8" t="s">
        <v>72</v>
      </c>
      <c r="AE8" t="s">
        <v>76</v>
      </c>
      <c r="AF8" t="s">
        <v>3184</v>
      </c>
      <c r="AG8" t="s">
        <v>77</v>
      </c>
    </row>
    <row r="9" spans="1:35" x14ac:dyDescent="0.25">
      <c r="A9">
        <v>1134140809</v>
      </c>
      <c r="B9">
        <v>1506096</v>
      </c>
      <c r="C9" t="s">
        <v>10063</v>
      </c>
      <c r="D9" t="s">
        <v>2409</v>
      </c>
      <c r="E9" t="s">
        <v>2410</v>
      </c>
      <c r="G9" t="s">
        <v>2411</v>
      </c>
      <c r="H9" t="s">
        <v>2412</v>
      </c>
      <c r="J9" t="s">
        <v>2413</v>
      </c>
      <c r="L9" t="s">
        <v>108</v>
      </c>
      <c r="M9" t="s">
        <v>81</v>
      </c>
      <c r="R9" t="s">
        <v>2408</v>
      </c>
      <c r="W9" t="s">
        <v>2410</v>
      </c>
      <c r="X9" t="s">
        <v>2414</v>
      </c>
      <c r="Y9" t="s">
        <v>412</v>
      </c>
      <c r="Z9" t="s">
        <v>73</v>
      </c>
      <c r="AA9" t="s">
        <v>10102</v>
      </c>
      <c r="AB9" t="s">
        <v>110</v>
      </c>
      <c r="AC9" t="s">
        <v>75</v>
      </c>
      <c r="AD9" t="s">
        <v>72</v>
      </c>
      <c r="AE9" t="s">
        <v>76</v>
      </c>
      <c r="AF9" t="s">
        <v>3137</v>
      </c>
      <c r="AG9" t="s">
        <v>77</v>
      </c>
    </row>
    <row r="10" spans="1:35" x14ac:dyDescent="0.25">
      <c r="C10" t="s">
        <v>10062</v>
      </c>
      <c r="G10" t="s">
        <v>10061</v>
      </c>
      <c r="H10" t="s">
        <v>2518</v>
      </c>
      <c r="J10" t="s">
        <v>2519</v>
      </c>
      <c r="K10" t="s">
        <v>91</v>
      </c>
      <c r="L10" t="s">
        <v>92</v>
      </c>
      <c r="M10" t="s">
        <v>72</v>
      </c>
      <c r="N10" t="s">
        <v>10060</v>
      </c>
      <c r="O10" t="s">
        <v>295</v>
      </c>
      <c r="P10" t="s">
        <v>73</v>
      </c>
      <c r="Q10">
        <v>12208</v>
      </c>
      <c r="AC10" t="s">
        <v>75</v>
      </c>
      <c r="AD10" t="s">
        <v>72</v>
      </c>
      <c r="AE10" t="s">
        <v>93</v>
      </c>
      <c r="AF10" t="s">
        <v>3137</v>
      </c>
      <c r="AG10" t="s">
        <v>77</v>
      </c>
    </row>
    <row r="11" spans="1:35" x14ac:dyDescent="0.25">
      <c r="A11">
        <v>1164525416</v>
      </c>
      <c r="B11">
        <v>3196747</v>
      </c>
      <c r="C11" t="s">
        <v>10059</v>
      </c>
      <c r="D11" t="s">
        <v>10058</v>
      </c>
      <c r="E11" t="s">
        <v>10056</v>
      </c>
      <c r="G11" t="s">
        <v>3516</v>
      </c>
      <c r="H11" t="s">
        <v>3515</v>
      </c>
      <c r="J11" t="s">
        <v>3514</v>
      </c>
      <c r="L11" t="s">
        <v>71</v>
      </c>
      <c r="M11" t="s">
        <v>72</v>
      </c>
      <c r="R11" t="s">
        <v>10057</v>
      </c>
      <c r="W11" t="s">
        <v>10056</v>
      </c>
      <c r="X11" t="s">
        <v>10055</v>
      </c>
      <c r="Y11" t="s">
        <v>195</v>
      </c>
      <c r="Z11" t="s">
        <v>73</v>
      </c>
      <c r="AA11" t="s">
        <v>10103</v>
      </c>
      <c r="AB11" t="s">
        <v>74</v>
      </c>
      <c r="AC11" t="s">
        <v>75</v>
      </c>
      <c r="AD11" t="s">
        <v>72</v>
      </c>
      <c r="AE11" t="s">
        <v>76</v>
      </c>
      <c r="AF11" t="s">
        <v>3510</v>
      </c>
      <c r="AG11" t="s">
        <v>77</v>
      </c>
    </row>
    <row r="12" spans="1:35" x14ac:dyDescent="0.25">
      <c r="A12">
        <v>1861507998</v>
      </c>
      <c r="B12">
        <v>2041674</v>
      </c>
      <c r="C12" t="s">
        <v>10054</v>
      </c>
      <c r="D12" t="s">
        <v>1138</v>
      </c>
      <c r="E12" t="s">
        <v>1139</v>
      </c>
      <c r="G12" t="s">
        <v>521</v>
      </c>
      <c r="H12" t="s">
        <v>522</v>
      </c>
      <c r="J12" t="s">
        <v>4306</v>
      </c>
      <c r="L12" t="s">
        <v>80</v>
      </c>
      <c r="M12" t="s">
        <v>72</v>
      </c>
      <c r="R12" t="s">
        <v>1137</v>
      </c>
      <c r="W12" t="s">
        <v>1139</v>
      </c>
      <c r="X12" t="s">
        <v>1140</v>
      </c>
      <c r="Y12" t="s">
        <v>307</v>
      </c>
      <c r="Z12" t="s">
        <v>73</v>
      </c>
      <c r="AA12">
        <v>12019</v>
      </c>
      <c r="AB12" t="s">
        <v>74</v>
      </c>
      <c r="AC12" t="s">
        <v>75</v>
      </c>
      <c r="AD12" t="s">
        <v>72</v>
      </c>
      <c r="AE12" t="s">
        <v>76</v>
      </c>
      <c r="AF12" t="s">
        <v>4305</v>
      </c>
      <c r="AG12" t="s">
        <v>77</v>
      </c>
    </row>
    <row r="13" spans="1:35" x14ac:dyDescent="0.25">
      <c r="A13">
        <v>1811008600</v>
      </c>
      <c r="B13">
        <v>2631381</v>
      </c>
      <c r="C13" t="s">
        <v>10053</v>
      </c>
      <c r="D13" t="s">
        <v>465</v>
      </c>
      <c r="E13" t="s">
        <v>466</v>
      </c>
      <c r="G13" t="s">
        <v>6926</v>
      </c>
      <c r="H13" t="s">
        <v>7133</v>
      </c>
      <c r="J13" t="s">
        <v>6924</v>
      </c>
      <c r="L13" t="s">
        <v>80</v>
      </c>
      <c r="M13" t="s">
        <v>72</v>
      </c>
      <c r="R13" t="s">
        <v>467</v>
      </c>
      <c r="W13" t="s">
        <v>466</v>
      </c>
      <c r="X13" t="s">
        <v>316</v>
      </c>
      <c r="Y13" t="s">
        <v>195</v>
      </c>
      <c r="Z13" t="s">
        <v>73</v>
      </c>
      <c r="AA13" t="s">
        <v>10104</v>
      </c>
      <c r="AB13" t="s">
        <v>74</v>
      </c>
      <c r="AC13" t="s">
        <v>75</v>
      </c>
      <c r="AD13" t="s">
        <v>72</v>
      </c>
      <c r="AE13" t="s">
        <v>76</v>
      </c>
      <c r="AF13" t="s">
        <v>3184</v>
      </c>
      <c r="AG13" t="s">
        <v>77</v>
      </c>
    </row>
    <row r="14" spans="1:35" x14ac:dyDescent="0.25">
      <c r="A14">
        <v>1659300283</v>
      </c>
      <c r="B14">
        <v>1911004</v>
      </c>
      <c r="C14" t="s">
        <v>10052</v>
      </c>
      <c r="D14" t="s">
        <v>1238</v>
      </c>
      <c r="E14" t="s">
        <v>1239</v>
      </c>
      <c r="G14" t="s">
        <v>9337</v>
      </c>
      <c r="H14" t="s">
        <v>6243</v>
      </c>
      <c r="J14" t="s">
        <v>9336</v>
      </c>
      <c r="L14" t="s">
        <v>80</v>
      </c>
      <c r="M14" t="s">
        <v>72</v>
      </c>
      <c r="R14" t="s">
        <v>1240</v>
      </c>
      <c r="W14" t="s">
        <v>1241</v>
      </c>
      <c r="X14" t="s">
        <v>1242</v>
      </c>
      <c r="Y14" t="s">
        <v>195</v>
      </c>
      <c r="Z14" t="s">
        <v>73</v>
      </c>
      <c r="AA14" t="s">
        <v>10105</v>
      </c>
      <c r="AB14" t="s">
        <v>74</v>
      </c>
      <c r="AC14" t="s">
        <v>75</v>
      </c>
      <c r="AD14" t="s">
        <v>72</v>
      </c>
      <c r="AE14" t="s">
        <v>76</v>
      </c>
      <c r="AF14" t="s">
        <v>3184</v>
      </c>
      <c r="AG14" t="s">
        <v>77</v>
      </c>
    </row>
    <row r="15" spans="1:35" x14ac:dyDescent="0.25">
      <c r="C15" t="s">
        <v>10051</v>
      </c>
      <c r="G15" t="s">
        <v>10050</v>
      </c>
      <c r="H15" t="s">
        <v>10049</v>
      </c>
      <c r="J15" t="s">
        <v>10048</v>
      </c>
      <c r="K15" t="s">
        <v>1691</v>
      </c>
      <c r="L15" t="s">
        <v>92</v>
      </c>
      <c r="M15" t="s">
        <v>72</v>
      </c>
      <c r="N15" t="s">
        <v>10047</v>
      </c>
      <c r="O15" t="s">
        <v>1731</v>
      </c>
      <c r="P15" t="s">
        <v>73</v>
      </c>
      <c r="Q15">
        <v>12144</v>
      </c>
      <c r="AC15" t="s">
        <v>75</v>
      </c>
      <c r="AD15" t="s">
        <v>72</v>
      </c>
      <c r="AE15" t="s">
        <v>93</v>
      </c>
      <c r="AF15" t="s">
        <v>3137</v>
      </c>
      <c r="AG15" t="s">
        <v>77</v>
      </c>
    </row>
    <row r="16" spans="1:35" x14ac:dyDescent="0.25">
      <c r="C16" t="s">
        <v>2506</v>
      </c>
      <c r="G16" t="s">
        <v>2507</v>
      </c>
      <c r="H16" t="s">
        <v>2508</v>
      </c>
      <c r="J16" t="s">
        <v>10046</v>
      </c>
      <c r="K16" t="s">
        <v>91</v>
      </c>
      <c r="L16" t="s">
        <v>92</v>
      </c>
      <c r="M16" t="s">
        <v>72</v>
      </c>
      <c r="AC16" t="s">
        <v>75</v>
      </c>
      <c r="AD16" t="s">
        <v>72</v>
      </c>
      <c r="AE16" t="s">
        <v>93</v>
      </c>
      <c r="AF16" t="s">
        <v>3137</v>
      </c>
      <c r="AG16" t="s">
        <v>77</v>
      </c>
    </row>
    <row r="17" spans="1:33" x14ac:dyDescent="0.25">
      <c r="A17">
        <v>1396759213</v>
      </c>
      <c r="B17">
        <v>1062317</v>
      </c>
      <c r="C17" t="s">
        <v>10045</v>
      </c>
      <c r="D17" t="s">
        <v>10044</v>
      </c>
      <c r="E17" t="s">
        <v>10039</v>
      </c>
      <c r="G17" t="s">
        <v>10043</v>
      </c>
      <c r="H17" t="s">
        <v>10042</v>
      </c>
      <c r="J17" t="s">
        <v>10041</v>
      </c>
      <c r="L17" t="s">
        <v>17</v>
      </c>
      <c r="M17" t="s">
        <v>72</v>
      </c>
      <c r="R17" t="s">
        <v>10040</v>
      </c>
      <c r="W17" t="s">
        <v>10039</v>
      </c>
      <c r="X17" t="s">
        <v>10038</v>
      </c>
      <c r="Y17" t="s">
        <v>422</v>
      </c>
      <c r="Z17" t="s">
        <v>73</v>
      </c>
      <c r="AA17" t="s">
        <v>10106</v>
      </c>
      <c r="AB17" t="s">
        <v>110</v>
      </c>
      <c r="AC17" t="s">
        <v>75</v>
      </c>
      <c r="AD17" t="s">
        <v>72</v>
      </c>
      <c r="AE17" t="s">
        <v>76</v>
      </c>
      <c r="AF17" t="s">
        <v>3137</v>
      </c>
      <c r="AG17" t="s">
        <v>77</v>
      </c>
    </row>
    <row r="18" spans="1:33" x14ac:dyDescent="0.25">
      <c r="A18">
        <v>1083680656</v>
      </c>
      <c r="B18">
        <v>1240275</v>
      </c>
      <c r="C18" t="s">
        <v>10037</v>
      </c>
      <c r="D18" t="s">
        <v>10036</v>
      </c>
      <c r="E18" t="s">
        <v>10034</v>
      </c>
      <c r="G18" t="s">
        <v>3516</v>
      </c>
      <c r="H18" t="s">
        <v>3515</v>
      </c>
      <c r="J18" t="s">
        <v>3514</v>
      </c>
      <c r="L18" t="s">
        <v>80</v>
      </c>
      <c r="M18" t="s">
        <v>72</v>
      </c>
      <c r="R18" t="s">
        <v>10035</v>
      </c>
      <c r="W18" t="s">
        <v>10034</v>
      </c>
      <c r="X18" t="s">
        <v>584</v>
      </c>
      <c r="Y18" t="s">
        <v>195</v>
      </c>
      <c r="Z18" t="s">
        <v>73</v>
      </c>
      <c r="AA18" t="s">
        <v>10105</v>
      </c>
      <c r="AB18" t="s">
        <v>74</v>
      </c>
      <c r="AC18" t="s">
        <v>75</v>
      </c>
      <c r="AD18" t="s">
        <v>72</v>
      </c>
      <c r="AE18" t="s">
        <v>76</v>
      </c>
      <c r="AF18" t="s">
        <v>3510</v>
      </c>
      <c r="AG18" t="s">
        <v>77</v>
      </c>
    </row>
    <row r="19" spans="1:33" x14ac:dyDescent="0.25">
      <c r="A19">
        <v>1265696835</v>
      </c>
      <c r="B19">
        <v>3052673</v>
      </c>
      <c r="C19" t="s">
        <v>10033</v>
      </c>
      <c r="D19" t="s">
        <v>10032</v>
      </c>
      <c r="E19" t="s">
        <v>10031</v>
      </c>
      <c r="G19" t="s">
        <v>3516</v>
      </c>
      <c r="H19" t="s">
        <v>3515</v>
      </c>
      <c r="J19" t="s">
        <v>3514</v>
      </c>
      <c r="L19" t="s">
        <v>79</v>
      </c>
      <c r="M19" t="s">
        <v>72</v>
      </c>
      <c r="R19" t="s">
        <v>10030</v>
      </c>
      <c r="W19" t="s">
        <v>10029</v>
      </c>
      <c r="X19" t="s">
        <v>10028</v>
      </c>
      <c r="Y19" t="s">
        <v>195</v>
      </c>
      <c r="Z19" t="s">
        <v>73</v>
      </c>
      <c r="AA19" t="s">
        <v>10107</v>
      </c>
      <c r="AB19" t="s">
        <v>74</v>
      </c>
      <c r="AC19" t="s">
        <v>75</v>
      </c>
      <c r="AD19" t="s">
        <v>72</v>
      </c>
      <c r="AE19" t="s">
        <v>76</v>
      </c>
      <c r="AF19" t="s">
        <v>3510</v>
      </c>
      <c r="AG19" t="s">
        <v>77</v>
      </c>
    </row>
    <row r="20" spans="1:33" x14ac:dyDescent="0.25">
      <c r="C20" t="s">
        <v>10027</v>
      </c>
      <c r="G20" t="s">
        <v>10023</v>
      </c>
      <c r="H20" t="s">
        <v>10022</v>
      </c>
      <c r="J20" t="s">
        <v>10021</v>
      </c>
      <c r="K20" t="s">
        <v>91</v>
      </c>
      <c r="L20" t="s">
        <v>92</v>
      </c>
      <c r="M20" t="s">
        <v>72</v>
      </c>
      <c r="N20" t="s">
        <v>10026</v>
      </c>
      <c r="O20" t="s">
        <v>481</v>
      </c>
      <c r="P20" t="s">
        <v>73</v>
      </c>
      <c r="Q20">
        <v>12305</v>
      </c>
      <c r="AC20" t="s">
        <v>75</v>
      </c>
      <c r="AD20" t="s">
        <v>72</v>
      </c>
      <c r="AE20" t="s">
        <v>93</v>
      </c>
      <c r="AF20" t="s">
        <v>3137</v>
      </c>
      <c r="AG20" t="s">
        <v>77</v>
      </c>
    </row>
    <row r="21" spans="1:33" x14ac:dyDescent="0.25">
      <c r="B21">
        <v>1111375</v>
      </c>
      <c r="C21" t="s">
        <v>10025</v>
      </c>
      <c r="D21" t="s">
        <v>10024</v>
      </c>
      <c r="E21" t="s">
        <v>10020</v>
      </c>
      <c r="G21" t="s">
        <v>10023</v>
      </c>
      <c r="H21" t="s">
        <v>10022</v>
      </c>
      <c r="J21" t="s">
        <v>10021</v>
      </c>
      <c r="L21" t="s">
        <v>33</v>
      </c>
      <c r="M21" t="s">
        <v>72</v>
      </c>
      <c r="W21" t="s">
        <v>10020</v>
      </c>
      <c r="X21" t="s">
        <v>10019</v>
      </c>
      <c r="Y21" t="s">
        <v>195</v>
      </c>
      <c r="Z21" t="s">
        <v>73</v>
      </c>
      <c r="AA21" t="s">
        <v>10108</v>
      </c>
      <c r="AB21" t="s">
        <v>10018</v>
      </c>
      <c r="AC21" t="s">
        <v>75</v>
      </c>
      <c r="AD21" t="s">
        <v>72</v>
      </c>
      <c r="AE21" t="s">
        <v>76</v>
      </c>
      <c r="AF21" t="s">
        <v>3137</v>
      </c>
      <c r="AG21" t="s">
        <v>77</v>
      </c>
    </row>
    <row r="22" spans="1:33" x14ac:dyDescent="0.25">
      <c r="A22">
        <v>1114250941</v>
      </c>
      <c r="B22">
        <v>3577222</v>
      </c>
      <c r="C22" t="s">
        <v>10017</v>
      </c>
      <c r="D22" t="s">
        <v>10016</v>
      </c>
      <c r="E22" t="s">
        <v>10014</v>
      </c>
      <c r="G22" t="s">
        <v>10015</v>
      </c>
      <c r="H22" t="s">
        <v>3914</v>
      </c>
      <c r="J22" t="s">
        <v>3913</v>
      </c>
      <c r="L22" t="s">
        <v>71</v>
      </c>
      <c r="M22" t="s">
        <v>72</v>
      </c>
      <c r="R22" t="s">
        <v>10014</v>
      </c>
      <c r="W22" t="s">
        <v>10014</v>
      </c>
      <c r="X22" t="s">
        <v>10013</v>
      </c>
      <c r="Y22" t="s">
        <v>1769</v>
      </c>
      <c r="Z22" t="s">
        <v>73</v>
      </c>
      <c r="AA22" t="s">
        <v>10109</v>
      </c>
      <c r="AB22" t="s">
        <v>78</v>
      </c>
      <c r="AC22" t="s">
        <v>75</v>
      </c>
      <c r="AD22" t="s">
        <v>72</v>
      </c>
      <c r="AE22" t="s">
        <v>76</v>
      </c>
      <c r="AF22" t="s">
        <v>3902</v>
      </c>
      <c r="AG22" t="s">
        <v>77</v>
      </c>
    </row>
    <row r="23" spans="1:33" x14ac:dyDescent="0.25">
      <c r="A23">
        <v>1194093468</v>
      </c>
      <c r="B23">
        <v>3443996</v>
      </c>
      <c r="C23" t="s">
        <v>10012</v>
      </c>
      <c r="D23" t="s">
        <v>166</v>
      </c>
      <c r="E23" t="s">
        <v>167</v>
      </c>
      <c r="G23" t="s">
        <v>2326</v>
      </c>
      <c r="H23" t="s">
        <v>158</v>
      </c>
      <c r="J23" t="s">
        <v>2327</v>
      </c>
      <c r="L23" t="s">
        <v>94</v>
      </c>
      <c r="M23" t="s">
        <v>72</v>
      </c>
      <c r="R23" t="s">
        <v>167</v>
      </c>
      <c r="W23" t="s">
        <v>167</v>
      </c>
      <c r="X23" t="s">
        <v>168</v>
      </c>
      <c r="Y23" t="s">
        <v>124</v>
      </c>
      <c r="Z23" t="s">
        <v>73</v>
      </c>
      <c r="AA23" t="s">
        <v>10110</v>
      </c>
      <c r="AB23" t="s">
        <v>115</v>
      </c>
      <c r="AC23" t="s">
        <v>75</v>
      </c>
      <c r="AD23" t="s">
        <v>72</v>
      </c>
      <c r="AE23" t="s">
        <v>76</v>
      </c>
      <c r="AF23" t="s">
        <v>3137</v>
      </c>
      <c r="AG23" t="s">
        <v>77</v>
      </c>
    </row>
    <row r="24" spans="1:33" x14ac:dyDescent="0.25">
      <c r="A24">
        <v>1689764102</v>
      </c>
      <c r="B24">
        <v>2206540</v>
      </c>
      <c r="C24" t="s">
        <v>10011</v>
      </c>
      <c r="D24" t="s">
        <v>2695</v>
      </c>
      <c r="E24" t="s">
        <v>2696</v>
      </c>
      <c r="G24" t="s">
        <v>2694</v>
      </c>
      <c r="H24" t="s">
        <v>3914</v>
      </c>
      <c r="J24" t="s">
        <v>3913</v>
      </c>
      <c r="L24" t="s">
        <v>80</v>
      </c>
      <c r="M24" t="s">
        <v>81</v>
      </c>
      <c r="R24" t="s">
        <v>2697</v>
      </c>
      <c r="W24" t="s">
        <v>2698</v>
      </c>
      <c r="X24" t="s">
        <v>2699</v>
      </c>
      <c r="Y24" t="s">
        <v>87</v>
      </c>
      <c r="Z24" t="s">
        <v>73</v>
      </c>
      <c r="AA24" t="s">
        <v>10111</v>
      </c>
      <c r="AB24" t="s">
        <v>74</v>
      </c>
      <c r="AC24" t="s">
        <v>75</v>
      </c>
      <c r="AD24" t="s">
        <v>72</v>
      </c>
      <c r="AE24" t="s">
        <v>76</v>
      </c>
      <c r="AF24" t="s">
        <v>3902</v>
      </c>
      <c r="AG24" t="s">
        <v>77</v>
      </c>
    </row>
    <row r="25" spans="1:33" x14ac:dyDescent="0.25">
      <c r="A25">
        <v>1881709079</v>
      </c>
      <c r="B25">
        <v>392741</v>
      </c>
      <c r="C25" t="s">
        <v>10010</v>
      </c>
      <c r="D25" t="s">
        <v>2226</v>
      </c>
      <c r="E25" t="s">
        <v>2227</v>
      </c>
      <c r="G25" t="s">
        <v>10010</v>
      </c>
      <c r="H25" t="s">
        <v>2714</v>
      </c>
      <c r="J25" t="s">
        <v>6171</v>
      </c>
      <c r="L25" t="s">
        <v>80</v>
      </c>
      <c r="M25" t="s">
        <v>72</v>
      </c>
      <c r="R25" t="s">
        <v>2225</v>
      </c>
      <c r="W25" t="s">
        <v>2227</v>
      </c>
      <c r="X25" t="s">
        <v>2224</v>
      </c>
      <c r="Y25" t="s">
        <v>212</v>
      </c>
      <c r="Z25" t="s">
        <v>73</v>
      </c>
      <c r="AA25" t="s">
        <v>10112</v>
      </c>
      <c r="AB25" t="s">
        <v>74</v>
      </c>
      <c r="AC25" t="s">
        <v>75</v>
      </c>
      <c r="AD25" t="s">
        <v>72</v>
      </c>
      <c r="AE25" t="s">
        <v>76</v>
      </c>
      <c r="AF25" t="s">
        <v>3137</v>
      </c>
      <c r="AG25" t="s">
        <v>77</v>
      </c>
    </row>
    <row r="26" spans="1:33" x14ac:dyDescent="0.25">
      <c r="A26">
        <v>1548226608</v>
      </c>
      <c r="B26">
        <v>2613647</v>
      </c>
      <c r="C26" t="s">
        <v>10009</v>
      </c>
      <c r="D26" t="s">
        <v>10008</v>
      </c>
      <c r="E26" t="s">
        <v>10007</v>
      </c>
      <c r="G26" t="s">
        <v>3516</v>
      </c>
      <c r="H26" t="s">
        <v>3515</v>
      </c>
      <c r="J26" t="s">
        <v>3514</v>
      </c>
      <c r="L26" t="s">
        <v>97</v>
      </c>
      <c r="M26" t="s">
        <v>72</v>
      </c>
      <c r="R26" t="s">
        <v>10007</v>
      </c>
      <c r="W26" t="s">
        <v>10006</v>
      </c>
      <c r="X26" t="s">
        <v>194</v>
      </c>
      <c r="Y26" t="s">
        <v>195</v>
      </c>
      <c r="Z26" t="s">
        <v>73</v>
      </c>
      <c r="AA26" t="s">
        <v>10103</v>
      </c>
      <c r="AB26" t="s">
        <v>74</v>
      </c>
      <c r="AC26" t="s">
        <v>75</v>
      </c>
      <c r="AD26" t="s">
        <v>72</v>
      </c>
      <c r="AE26" t="s">
        <v>76</v>
      </c>
      <c r="AF26" t="s">
        <v>3510</v>
      </c>
      <c r="AG26" t="s">
        <v>77</v>
      </c>
    </row>
    <row r="27" spans="1:33" x14ac:dyDescent="0.25">
      <c r="A27">
        <v>1467567644</v>
      </c>
      <c r="B27">
        <v>2820226</v>
      </c>
      <c r="C27" t="s">
        <v>10005</v>
      </c>
      <c r="D27" t="s">
        <v>2884</v>
      </c>
      <c r="E27" t="s">
        <v>2885</v>
      </c>
      <c r="G27" t="s">
        <v>6643</v>
      </c>
      <c r="H27" t="s">
        <v>7104</v>
      </c>
      <c r="J27" t="s">
        <v>6641</v>
      </c>
      <c r="L27" t="s">
        <v>80</v>
      </c>
      <c r="M27" t="s">
        <v>72</v>
      </c>
      <c r="R27" t="s">
        <v>2886</v>
      </c>
      <c r="W27" t="s">
        <v>2885</v>
      </c>
      <c r="X27" t="s">
        <v>744</v>
      </c>
      <c r="Y27" t="s">
        <v>195</v>
      </c>
      <c r="Z27" t="s">
        <v>73</v>
      </c>
      <c r="AA27" t="s">
        <v>10113</v>
      </c>
      <c r="AB27" t="s">
        <v>74</v>
      </c>
      <c r="AC27" t="s">
        <v>75</v>
      </c>
      <c r="AD27" t="s">
        <v>72</v>
      </c>
      <c r="AE27" t="s">
        <v>76</v>
      </c>
      <c r="AF27" t="s">
        <v>3184</v>
      </c>
      <c r="AG27" t="s">
        <v>77</v>
      </c>
    </row>
    <row r="28" spans="1:33" x14ac:dyDescent="0.25">
      <c r="A28">
        <v>1578664470</v>
      </c>
      <c r="B28">
        <v>361720</v>
      </c>
      <c r="C28" t="s">
        <v>10004</v>
      </c>
      <c r="D28" t="s">
        <v>10003</v>
      </c>
      <c r="E28" t="s">
        <v>10002</v>
      </c>
      <c r="G28" t="s">
        <v>6160</v>
      </c>
      <c r="H28" t="s">
        <v>6159</v>
      </c>
      <c r="J28" t="s">
        <v>4098</v>
      </c>
      <c r="L28" t="s">
        <v>7906</v>
      </c>
      <c r="M28" t="s">
        <v>72</v>
      </c>
      <c r="R28" t="s">
        <v>10001</v>
      </c>
      <c r="W28" t="s">
        <v>10000</v>
      </c>
      <c r="X28" t="s">
        <v>2572</v>
      </c>
      <c r="Y28" t="s">
        <v>195</v>
      </c>
      <c r="Z28" t="s">
        <v>73</v>
      </c>
      <c r="AA28" t="s">
        <v>10114</v>
      </c>
      <c r="AB28" t="s">
        <v>85</v>
      </c>
      <c r="AC28" t="s">
        <v>75</v>
      </c>
      <c r="AD28" t="s">
        <v>72</v>
      </c>
      <c r="AE28" t="s">
        <v>76</v>
      </c>
      <c r="AF28" t="s">
        <v>3322</v>
      </c>
      <c r="AG28" t="s">
        <v>77</v>
      </c>
    </row>
    <row r="29" spans="1:33" x14ac:dyDescent="0.25">
      <c r="A29">
        <v>1124057096</v>
      </c>
      <c r="B29">
        <v>1246753</v>
      </c>
      <c r="C29" t="s">
        <v>9999</v>
      </c>
      <c r="D29" t="s">
        <v>9998</v>
      </c>
      <c r="E29" t="s">
        <v>9996</v>
      </c>
      <c r="G29" t="s">
        <v>3516</v>
      </c>
      <c r="H29" t="s">
        <v>3515</v>
      </c>
      <c r="J29" t="s">
        <v>3514</v>
      </c>
      <c r="L29" t="s">
        <v>71</v>
      </c>
      <c r="M29" t="s">
        <v>72</v>
      </c>
      <c r="R29" t="s">
        <v>9997</v>
      </c>
      <c r="W29" t="s">
        <v>9996</v>
      </c>
      <c r="X29" t="s">
        <v>9995</v>
      </c>
      <c r="Y29" t="s">
        <v>87</v>
      </c>
      <c r="Z29" t="s">
        <v>73</v>
      </c>
      <c r="AA29" t="s">
        <v>10115</v>
      </c>
      <c r="AB29" t="s">
        <v>74</v>
      </c>
      <c r="AC29" t="s">
        <v>75</v>
      </c>
      <c r="AD29" t="s">
        <v>72</v>
      </c>
      <c r="AE29" t="s">
        <v>76</v>
      </c>
      <c r="AF29" t="s">
        <v>3510</v>
      </c>
      <c r="AG29" t="s">
        <v>77</v>
      </c>
    </row>
    <row r="30" spans="1:33" x14ac:dyDescent="0.25">
      <c r="A30">
        <v>1487946943</v>
      </c>
      <c r="B30">
        <v>3506452</v>
      </c>
      <c r="C30" t="s">
        <v>9994</v>
      </c>
      <c r="D30" t="s">
        <v>9993</v>
      </c>
      <c r="E30" t="s">
        <v>9991</v>
      </c>
      <c r="G30" t="s">
        <v>3516</v>
      </c>
      <c r="H30" t="s">
        <v>3515</v>
      </c>
      <c r="J30" t="s">
        <v>3514</v>
      </c>
      <c r="L30" t="s">
        <v>71</v>
      </c>
      <c r="M30" t="s">
        <v>72</v>
      </c>
      <c r="R30" t="s">
        <v>9992</v>
      </c>
      <c r="W30" t="s">
        <v>9991</v>
      </c>
      <c r="X30" t="s">
        <v>9990</v>
      </c>
      <c r="Y30" t="s">
        <v>310</v>
      </c>
      <c r="Z30" t="s">
        <v>73</v>
      </c>
      <c r="AA30" t="s">
        <v>10116</v>
      </c>
      <c r="AB30" t="s">
        <v>78</v>
      </c>
      <c r="AC30" t="s">
        <v>75</v>
      </c>
      <c r="AD30" t="s">
        <v>72</v>
      </c>
      <c r="AE30" t="s">
        <v>76</v>
      </c>
      <c r="AF30" t="s">
        <v>3510</v>
      </c>
      <c r="AG30" t="s">
        <v>77</v>
      </c>
    </row>
    <row r="31" spans="1:33" x14ac:dyDescent="0.25">
      <c r="C31" t="s">
        <v>9989</v>
      </c>
      <c r="G31" t="s">
        <v>2083</v>
      </c>
      <c r="H31" t="s">
        <v>2084</v>
      </c>
      <c r="I31">
        <v>14</v>
      </c>
      <c r="J31" t="s">
        <v>2085</v>
      </c>
      <c r="K31" t="s">
        <v>2086</v>
      </c>
      <c r="L31" t="s">
        <v>92</v>
      </c>
      <c r="M31" t="s">
        <v>72</v>
      </c>
      <c r="N31" t="s">
        <v>2087</v>
      </c>
      <c r="O31" t="s">
        <v>295</v>
      </c>
      <c r="P31" t="s">
        <v>73</v>
      </c>
      <c r="Q31">
        <v>12203</v>
      </c>
      <c r="AC31" t="s">
        <v>75</v>
      </c>
      <c r="AD31" t="s">
        <v>72</v>
      </c>
      <c r="AE31" t="s">
        <v>93</v>
      </c>
      <c r="AF31" t="s">
        <v>3137</v>
      </c>
      <c r="AG31" t="s">
        <v>77</v>
      </c>
    </row>
    <row r="32" spans="1:33" x14ac:dyDescent="0.25">
      <c r="A32">
        <v>1124082375</v>
      </c>
      <c r="B32">
        <v>1820997</v>
      </c>
      <c r="C32" t="s">
        <v>9988</v>
      </c>
      <c r="D32" t="s">
        <v>826</v>
      </c>
      <c r="E32" t="s">
        <v>827</v>
      </c>
      <c r="G32" t="s">
        <v>6619</v>
      </c>
      <c r="H32" t="s">
        <v>6618</v>
      </c>
      <c r="J32" t="s">
        <v>6617</v>
      </c>
      <c r="L32" t="s">
        <v>97</v>
      </c>
      <c r="M32" t="s">
        <v>72</v>
      </c>
      <c r="R32" t="s">
        <v>828</v>
      </c>
      <c r="W32" t="s">
        <v>827</v>
      </c>
      <c r="X32" t="s">
        <v>829</v>
      </c>
      <c r="Y32" t="s">
        <v>212</v>
      </c>
      <c r="Z32" t="s">
        <v>73</v>
      </c>
      <c r="AA32" t="s">
        <v>10117</v>
      </c>
      <c r="AB32" t="s">
        <v>74</v>
      </c>
      <c r="AC32" t="s">
        <v>75</v>
      </c>
      <c r="AD32" t="s">
        <v>72</v>
      </c>
      <c r="AE32" t="s">
        <v>76</v>
      </c>
      <c r="AF32" t="s">
        <v>3184</v>
      </c>
      <c r="AG32" t="s">
        <v>77</v>
      </c>
    </row>
    <row r="33" spans="1:33" x14ac:dyDescent="0.25">
      <c r="A33">
        <v>1962409409</v>
      </c>
      <c r="B33">
        <v>2492322</v>
      </c>
      <c r="C33" t="s">
        <v>9986</v>
      </c>
      <c r="D33" t="s">
        <v>9987</v>
      </c>
      <c r="E33" t="s">
        <v>9984</v>
      </c>
      <c r="G33" t="s">
        <v>9986</v>
      </c>
      <c r="H33" t="s">
        <v>7168</v>
      </c>
      <c r="J33" t="s">
        <v>6207</v>
      </c>
      <c r="L33" t="s">
        <v>80</v>
      </c>
      <c r="M33" t="s">
        <v>72</v>
      </c>
      <c r="R33" t="s">
        <v>9985</v>
      </c>
      <c r="W33" t="s">
        <v>9984</v>
      </c>
      <c r="X33" t="s">
        <v>9983</v>
      </c>
      <c r="Y33" t="s">
        <v>87</v>
      </c>
      <c r="Z33" t="s">
        <v>73</v>
      </c>
      <c r="AA33" t="s">
        <v>10118</v>
      </c>
      <c r="AB33" t="s">
        <v>74</v>
      </c>
      <c r="AC33" t="s">
        <v>75</v>
      </c>
      <c r="AD33" t="s">
        <v>72</v>
      </c>
      <c r="AE33" t="s">
        <v>76</v>
      </c>
      <c r="AF33" t="s">
        <v>3322</v>
      </c>
      <c r="AG33" t="s">
        <v>77</v>
      </c>
    </row>
    <row r="34" spans="1:33" x14ac:dyDescent="0.25">
      <c r="A34">
        <v>1912955642</v>
      </c>
      <c r="B34">
        <v>3383740</v>
      </c>
      <c r="C34" t="s">
        <v>9982</v>
      </c>
      <c r="D34" t="s">
        <v>9981</v>
      </c>
      <c r="E34" t="s">
        <v>9980</v>
      </c>
      <c r="G34" t="s">
        <v>3516</v>
      </c>
      <c r="H34" t="s">
        <v>3515</v>
      </c>
      <c r="J34" t="s">
        <v>3514</v>
      </c>
      <c r="L34" t="s">
        <v>79</v>
      </c>
      <c r="M34" t="s">
        <v>72</v>
      </c>
      <c r="R34" t="s">
        <v>9979</v>
      </c>
      <c r="W34" t="s">
        <v>9978</v>
      </c>
      <c r="X34" t="s">
        <v>6406</v>
      </c>
      <c r="Y34" t="s">
        <v>195</v>
      </c>
      <c r="Z34" t="s">
        <v>73</v>
      </c>
      <c r="AA34" t="s">
        <v>10119</v>
      </c>
      <c r="AB34" t="s">
        <v>74</v>
      </c>
      <c r="AC34" t="s">
        <v>75</v>
      </c>
      <c r="AD34" t="s">
        <v>72</v>
      </c>
      <c r="AE34" t="s">
        <v>76</v>
      </c>
      <c r="AF34" t="s">
        <v>3510</v>
      </c>
      <c r="AG34" t="s">
        <v>77</v>
      </c>
    </row>
    <row r="35" spans="1:33" x14ac:dyDescent="0.25">
      <c r="A35">
        <v>1548376163</v>
      </c>
      <c r="B35">
        <v>3723833</v>
      </c>
      <c r="C35" t="s">
        <v>9977</v>
      </c>
      <c r="D35" t="s">
        <v>9976</v>
      </c>
      <c r="E35" t="s">
        <v>9974</v>
      </c>
      <c r="G35" t="s">
        <v>3516</v>
      </c>
      <c r="H35" t="s">
        <v>3515</v>
      </c>
      <c r="J35" t="s">
        <v>3514</v>
      </c>
      <c r="L35" t="s">
        <v>80</v>
      </c>
      <c r="M35" t="s">
        <v>72</v>
      </c>
      <c r="R35" t="s">
        <v>9975</v>
      </c>
      <c r="W35" t="s">
        <v>9974</v>
      </c>
      <c r="X35" t="s">
        <v>9116</v>
      </c>
      <c r="Y35" t="s">
        <v>195</v>
      </c>
      <c r="Z35" t="s">
        <v>73</v>
      </c>
      <c r="AA35" t="s">
        <v>10120</v>
      </c>
      <c r="AB35" t="s">
        <v>74</v>
      </c>
      <c r="AC35" t="s">
        <v>75</v>
      </c>
      <c r="AD35" t="s">
        <v>72</v>
      </c>
      <c r="AE35" t="s">
        <v>76</v>
      </c>
      <c r="AF35" t="s">
        <v>3510</v>
      </c>
      <c r="AG35" t="s">
        <v>77</v>
      </c>
    </row>
    <row r="36" spans="1:33" x14ac:dyDescent="0.25">
      <c r="A36">
        <v>1083798920</v>
      </c>
      <c r="B36">
        <v>854893</v>
      </c>
      <c r="C36" t="s">
        <v>9973</v>
      </c>
      <c r="D36" t="s">
        <v>875</v>
      </c>
      <c r="E36" t="s">
        <v>876</v>
      </c>
      <c r="G36" t="s">
        <v>521</v>
      </c>
      <c r="H36" t="s">
        <v>522</v>
      </c>
      <c r="J36" t="s">
        <v>4306</v>
      </c>
      <c r="L36" t="s">
        <v>86</v>
      </c>
      <c r="M36" t="s">
        <v>72</v>
      </c>
      <c r="R36" t="s">
        <v>874</v>
      </c>
      <c r="W36" t="s">
        <v>874</v>
      </c>
      <c r="X36" t="s">
        <v>877</v>
      </c>
      <c r="Y36" t="s">
        <v>215</v>
      </c>
      <c r="Z36" t="s">
        <v>73</v>
      </c>
      <c r="AA36" t="s">
        <v>10121</v>
      </c>
      <c r="AB36" t="s">
        <v>74</v>
      </c>
      <c r="AC36" t="s">
        <v>75</v>
      </c>
      <c r="AD36" t="s">
        <v>72</v>
      </c>
      <c r="AE36" t="s">
        <v>76</v>
      </c>
      <c r="AF36" t="s">
        <v>4305</v>
      </c>
      <c r="AG36" t="s">
        <v>77</v>
      </c>
    </row>
    <row r="37" spans="1:33" x14ac:dyDescent="0.25">
      <c r="A37">
        <v>1972675353</v>
      </c>
      <c r="B37">
        <v>1839523</v>
      </c>
      <c r="C37" t="s">
        <v>9972</v>
      </c>
      <c r="D37" t="s">
        <v>9971</v>
      </c>
      <c r="E37" t="s">
        <v>9969</v>
      </c>
      <c r="G37" t="s">
        <v>6599</v>
      </c>
      <c r="H37" t="s">
        <v>158</v>
      </c>
      <c r="J37" t="s">
        <v>6598</v>
      </c>
      <c r="L37" t="s">
        <v>79</v>
      </c>
      <c r="M37" t="s">
        <v>81</v>
      </c>
      <c r="R37" t="s">
        <v>9970</v>
      </c>
      <c r="W37" t="s">
        <v>9969</v>
      </c>
      <c r="X37" t="s">
        <v>9968</v>
      </c>
      <c r="Y37" t="s">
        <v>89</v>
      </c>
      <c r="Z37" t="s">
        <v>73</v>
      </c>
      <c r="AA37" t="s">
        <v>10122</v>
      </c>
      <c r="AB37" t="s">
        <v>74</v>
      </c>
      <c r="AC37" t="s">
        <v>75</v>
      </c>
      <c r="AD37" t="s">
        <v>72</v>
      </c>
      <c r="AE37" t="s">
        <v>76</v>
      </c>
      <c r="AF37" t="s">
        <v>3137</v>
      </c>
      <c r="AG37" t="s">
        <v>77</v>
      </c>
    </row>
    <row r="38" spans="1:33" x14ac:dyDescent="0.25">
      <c r="B38">
        <v>2704745</v>
      </c>
      <c r="C38" t="s">
        <v>9967</v>
      </c>
      <c r="D38" t="s">
        <v>1906</v>
      </c>
      <c r="E38" t="s">
        <v>1905</v>
      </c>
      <c r="F38">
        <v>141564208</v>
      </c>
      <c r="G38" t="s">
        <v>485</v>
      </c>
      <c r="H38" t="s">
        <v>486</v>
      </c>
      <c r="I38">
        <v>4320</v>
      </c>
      <c r="J38" t="s">
        <v>487</v>
      </c>
      <c r="L38" t="s">
        <v>35</v>
      </c>
      <c r="M38" t="s">
        <v>72</v>
      </c>
      <c r="W38" t="s">
        <v>1905</v>
      </c>
      <c r="X38" t="s">
        <v>104</v>
      </c>
      <c r="Y38" t="s">
        <v>195</v>
      </c>
      <c r="Z38" t="s">
        <v>73</v>
      </c>
      <c r="AA38" t="s">
        <v>10123</v>
      </c>
      <c r="AB38" t="s">
        <v>90</v>
      </c>
      <c r="AC38" t="s">
        <v>75</v>
      </c>
      <c r="AD38" t="s">
        <v>72</v>
      </c>
      <c r="AE38" t="s">
        <v>76</v>
      </c>
      <c r="AF38" t="s">
        <v>3137</v>
      </c>
      <c r="AG38" t="s">
        <v>77</v>
      </c>
    </row>
    <row r="39" spans="1:33" x14ac:dyDescent="0.25">
      <c r="B39">
        <v>2116407</v>
      </c>
      <c r="C39" t="s">
        <v>9966</v>
      </c>
      <c r="D39" t="s">
        <v>1842</v>
      </c>
      <c r="E39" t="s">
        <v>1841</v>
      </c>
      <c r="F39">
        <v>141564208</v>
      </c>
      <c r="G39" t="s">
        <v>485</v>
      </c>
      <c r="H39" t="s">
        <v>486</v>
      </c>
      <c r="I39">
        <v>4320</v>
      </c>
      <c r="J39" t="s">
        <v>487</v>
      </c>
      <c r="L39" t="s">
        <v>35</v>
      </c>
      <c r="M39" t="s">
        <v>72</v>
      </c>
      <c r="W39" t="s">
        <v>1841</v>
      </c>
      <c r="X39" t="s">
        <v>1843</v>
      </c>
      <c r="Y39" t="s">
        <v>195</v>
      </c>
      <c r="Z39" t="s">
        <v>73</v>
      </c>
      <c r="AA39" t="s">
        <v>10123</v>
      </c>
      <c r="AB39" t="s">
        <v>90</v>
      </c>
      <c r="AC39" t="s">
        <v>75</v>
      </c>
      <c r="AD39" t="s">
        <v>72</v>
      </c>
      <c r="AE39" t="s">
        <v>76</v>
      </c>
      <c r="AF39" t="s">
        <v>3137</v>
      </c>
      <c r="AG39" t="s">
        <v>77</v>
      </c>
    </row>
    <row r="40" spans="1:33" x14ac:dyDescent="0.25">
      <c r="B40">
        <v>2209694</v>
      </c>
      <c r="C40" t="s">
        <v>9965</v>
      </c>
      <c r="D40" t="s">
        <v>1733</v>
      </c>
      <c r="E40" t="s">
        <v>1732</v>
      </c>
      <c r="G40" t="s">
        <v>485</v>
      </c>
      <c r="H40" t="s">
        <v>486</v>
      </c>
      <c r="I40">
        <v>4320</v>
      </c>
      <c r="J40" t="s">
        <v>487</v>
      </c>
      <c r="L40" t="s">
        <v>35</v>
      </c>
      <c r="M40" t="s">
        <v>72</v>
      </c>
      <c r="W40" t="s">
        <v>1732</v>
      </c>
      <c r="X40" t="s">
        <v>1737</v>
      </c>
      <c r="Y40" t="s">
        <v>195</v>
      </c>
      <c r="Z40" t="s">
        <v>73</v>
      </c>
      <c r="AA40" t="s">
        <v>10123</v>
      </c>
      <c r="AB40" t="s">
        <v>90</v>
      </c>
      <c r="AC40" t="s">
        <v>75</v>
      </c>
      <c r="AD40" t="s">
        <v>72</v>
      </c>
      <c r="AE40" t="s">
        <v>76</v>
      </c>
      <c r="AF40" t="s">
        <v>3137</v>
      </c>
      <c r="AG40" t="s">
        <v>77</v>
      </c>
    </row>
    <row r="41" spans="1:33" x14ac:dyDescent="0.25">
      <c r="B41">
        <v>2599439</v>
      </c>
      <c r="C41" t="s">
        <v>9964</v>
      </c>
      <c r="D41" t="s">
        <v>1852</v>
      </c>
      <c r="E41" t="s">
        <v>1851</v>
      </c>
      <c r="G41" t="s">
        <v>485</v>
      </c>
      <c r="H41" t="s">
        <v>486</v>
      </c>
      <c r="I41">
        <v>4320</v>
      </c>
      <c r="J41" t="s">
        <v>487</v>
      </c>
      <c r="L41" t="s">
        <v>35</v>
      </c>
      <c r="M41" t="s">
        <v>72</v>
      </c>
      <c r="W41" t="s">
        <v>1851</v>
      </c>
      <c r="X41" t="s">
        <v>1853</v>
      </c>
      <c r="Y41" t="s">
        <v>195</v>
      </c>
      <c r="Z41" t="s">
        <v>73</v>
      </c>
      <c r="AA41" t="s">
        <v>10123</v>
      </c>
      <c r="AB41" t="s">
        <v>90</v>
      </c>
      <c r="AC41" t="s">
        <v>75</v>
      </c>
      <c r="AD41" t="s">
        <v>72</v>
      </c>
      <c r="AE41" t="s">
        <v>76</v>
      </c>
      <c r="AF41" t="s">
        <v>3137</v>
      </c>
      <c r="AG41" t="s">
        <v>77</v>
      </c>
    </row>
    <row r="42" spans="1:33" x14ac:dyDescent="0.25">
      <c r="B42">
        <v>2168752</v>
      </c>
      <c r="C42" t="s">
        <v>9963</v>
      </c>
      <c r="D42" t="s">
        <v>1845</v>
      </c>
      <c r="E42" t="s">
        <v>1844</v>
      </c>
      <c r="G42" t="s">
        <v>485</v>
      </c>
      <c r="H42" t="s">
        <v>486</v>
      </c>
      <c r="I42">
        <v>4320</v>
      </c>
      <c r="J42" t="s">
        <v>487</v>
      </c>
      <c r="L42" t="s">
        <v>35</v>
      </c>
      <c r="M42" t="s">
        <v>72</v>
      </c>
      <c r="W42" t="s">
        <v>1844</v>
      </c>
      <c r="X42" t="s">
        <v>1846</v>
      </c>
      <c r="Y42" t="s">
        <v>195</v>
      </c>
      <c r="Z42" t="s">
        <v>73</v>
      </c>
      <c r="AA42" t="s">
        <v>10123</v>
      </c>
      <c r="AB42" t="s">
        <v>90</v>
      </c>
      <c r="AC42" t="s">
        <v>75</v>
      </c>
      <c r="AD42" t="s">
        <v>72</v>
      </c>
      <c r="AE42" t="s">
        <v>76</v>
      </c>
      <c r="AF42" t="s">
        <v>3137</v>
      </c>
      <c r="AG42" t="s">
        <v>77</v>
      </c>
    </row>
    <row r="43" spans="1:33" x14ac:dyDescent="0.25">
      <c r="B43">
        <v>2247469</v>
      </c>
      <c r="C43" t="s">
        <v>9962</v>
      </c>
      <c r="D43" t="s">
        <v>1848</v>
      </c>
      <c r="E43" t="s">
        <v>1847</v>
      </c>
      <c r="F43">
        <v>141564208</v>
      </c>
      <c r="G43" t="s">
        <v>485</v>
      </c>
      <c r="H43" t="s">
        <v>486</v>
      </c>
      <c r="I43">
        <v>4320</v>
      </c>
      <c r="J43" t="s">
        <v>487</v>
      </c>
      <c r="L43" t="s">
        <v>35</v>
      </c>
      <c r="M43" t="s">
        <v>72</v>
      </c>
      <c r="W43" t="s">
        <v>1847</v>
      </c>
      <c r="X43" t="s">
        <v>1427</v>
      </c>
      <c r="Y43" t="s">
        <v>195</v>
      </c>
      <c r="Z43" t="s">
        <v>73</v>
      </c>
      <c r="AA43" t="s">
        <v>10123</v>
      </c>
      <c r="AB43" t="s">
        <v>90</v>
      </c>
      <c r="AC43" t="s">
        <v>75</v>
      </c>
      <c r="AD43" t="s">
        <v>72</v>
      </c>
      <c r="AE43" t="s">
        <v>76</v>
      </c>
      <c r="AF43" t="s">
        <v>3137</v>
      </c>
      <c r="AG43" t="s">
        <v>77</v>
      </c>
    </row>
    <row r="44" spans="1:33" x14ac:dyDescent="0.25">
      <c r="B44">
        <v>2247441</v>
      </c>
      <c r="C44" t="s">
        <v>9961</v>
      </c>
      <c r="D44" t="s">
        <v>1850</v>
      </c>
      <c r="E44" t="s">
        <v>1849</v>
      </c>
      <c r="F44">
        <v>141564208</v>
      </c>
      <c r="G44" t="s">
        <v>485</v>
      </c>
      <c r="H44" t="s">
        <v>486</v>
      </c>
      <c r="I44">
        <v>4320</v>
      </c>
      <c r="J44" t="s">
        <v>487</v>
      </c>
      <c r="L44" t="s">
        <v>35</v>
      </c>
      <c r="M44" t="s">
        <v>72</v>
      </c>
      <c r="W44" t="s">
        <v>1849</v>
      </c>
      <c r="X44" t="s">
        <v>102</v>
      </c>
      <c r="Y44" t="s">
        <v>195</v>
      </c>
      <c r="Z44" t="s">
        <v>73</v>
      </c>
      <c r="AA44" t="s">
        <v>10123</v>
      </c>
      <c r="AB44" t="s">
        <v>90</v>
      </c>
      <c r="AC44" t="s">
        <v>75</v>
      </c>
      <c r="AD44" t="s">
        <v>72</v>
      </c>
      <c r="AE44" t="s">
        <v>76</v>
      </c>
      <c r="AF44" t="s">
        <v>3137</v>
      </c>
      <c r="AG44" t="s">
        <v>77</v>
      </c>
    </row>
    <row r="45" spans="1:33" x14ac:dyDescent="0.25">
      <c r="B45">
        <v>2002317</v>
      </c>
      <c r="C45" t="s">
        <v>9960</v>
      </c>
      <c r="D45" t="s">
        <v>1840</v>
      </c>
      <c r="E45" t="s">
        <v>1836</v>
      </c>
      <c r="F45">
        <v>141564208</v>
      </c>
      <c r="G45" t="s">
        <v>485</v>
      </c>
      <c r="H45" t="s">
        <v>486</v>
      </c>
      <c r="J45" t="s">
        <v>487</v>
      </c>
      <c r="L45" t="s">
        <v>33</v>
      </c>
      <c r="M45" t="s">
        <v>72</v>
      </c>
      <c r="W45" t="s">
        <v>1836</v>
      </c>
      <c r="X45" t="s">
        <v>489</v>
      </c>
      <c r="Y45" t="s">
        <v>87</v>
      </c>
      <c r="Z45" t="s">
        <v>73</v>
      </c>
      <c r="AA45" t="s">
        <v>10124</v>
      </c>
      <c r="AB45" t="s">
        <v>90</v>
      </c>
      <c r="AC45" t="s">
        <v>75</v>
      </c>
      <c r="AD45" t="s">
        <v>72</v>
      </c>
      <c r="AE45" t="s">
        <v>76</v>
      </c>
      <c r="AF45" t="s">
        <v>3137</v>
      </c>
      <c r="AG45" t="s">
        <v>77</v>
      </c>
    </row>
    <row r="46" spans="1:33" x14ac:dyDescent="0.25">
      <c r="B46">
        <v>2888517</v>
      </c>
      <c r="C46" t="s">
        <v>9959</v>
      </c>
      <c r="D46" t="s">
        <v>9958</v>
      </c>
      <c r="E46" t="s">
        <v>9957</v>
      </c>
      <c r="G46" t="s">
        <v>485</v>
      </c>
      <c r="H46" t="s">
        <v>486</v>
      </c>
      <c r="I46">
        <v>4320</v>
      </c>
      <c r="J46" t="s">
        <v>487</v>
      </c>
      <c r="L46" t="s">
        <v>35</v>
      </c>
      <c r="M46" t="s">
        <v>72</v>
      </c>
      <c r="W46" t="s">
        <v>9957</v>
      </c>
      <c r="X46" t="s">
        <v>9956</v>
      </c>
      <c r="Y46" t="s">
        <v>87</v>
      </c>
      <c r="Z46" t="s">
        <v>73</v>
      </c>
      <c r="AA46" t="s">
        <v>10124</v>
      </c>
      <c r="AB46" t="s">
        <v>90</v>
      </c>
      <c r="AC46" t="s">
        <v>75</v>
      </c>
      <c r="AD46" t="s">
        <v>72</v>
      </c>
      <c r="AE46" t="s">
        <v>76</v>
      </c>
      <c r="AF46" t="s">
        <v>3137</v>
      </c>
      <c r="AG46" t="s">
        <v>77</v>
      </c>
    </row>
    <row r="47" spans="1:33" x14ac:dyDescent="0.25">
      <c r="B47">
        <v>2172856</v>
      </c>
      <c r="C47" t="s">
        <v>9955</v>
      </c>
      <c r="D47" t="s">
        <v>2478</v>
      </c>
      <c r="E47" t="s">
        <v>2477</v>
      </c>
      <c r="G47" t="s">
        <v>485</v>
      </c>
      <c r="H47" t="s">
        <v>486</v>
      </c>
      <c r="I47">
        <v>4320</v>
      </c>
      <c r="J47" t="s">
        <v>487</v>
      </c>
      <c r="L47" t="s">
        <v>35</v>
      </c>
      <c r="M47" t="s">
        <v>81</v>
      </c>
      <c r="W47" t="s">
        <v>2477</v>
      </c>
      <c r="X47" t="s">
        <v>489</v>
      </c>
      <c r="Y47" t="s">
        <v>87</v>
      </c>
      <c r="Z47" t="s">
        <v>73</v>
      </c>
      <c r="AA47" t="s">
        <v>10124</v>
      </c>
      <c r="AB47" t="s">
        <v>90</v>
      </c>
      <c r="AC47" t="s">
        <v>75</v>
      </c>
      <c r="AD47" t="s">
        <v>72</v>
      </c>
      <c r="AE47" t="s">
        <v>76</v>
      </c>
      <c r="AF47" t="s">
        <v>3137</v>
      </c>
      <c r="AG47" t="s">
        <v>77</v>
      </c>
    </row>
    <row r="48" spans="1:33" x14ac:dyDescent="0.25">
      <c r="A48">
        <v>1639205636</v>
      </c>
      <c r="B48">
        <v>1832360</v>
      </c>
      <c r="C48" t="s">
        <v>9954</v>
      </c>
      <c r="D48" t="s">
        <v>2015</v>
      </c>
      <c r="E48" t="s">
        <v>2016</v>
      </c>
      <c r="G48" t="s">
        <v>9953</v>
      </c>
      <c r="H48" t="s">
        <v>2017</v>
      </c>
      <c r="J48" t="s">
        <v>9952</v>
      </c>
      <c r="L48" t="s">
        <v>86</v>
      </c>
      <c r="M48" t="s">
        <v>72</v>
      </c>
      <c r="R48" t="s">
        <v>2014</v>
      </c>
      <c r="W48" t="s">
        <v>2016</v>
      </c>
      <c r="X48" t="s">
        <v>2018</v>
      </c>
      <c r="Y48" t="s">
        <v>195</v>
      </c>
      <c r="Z48" t="s">
        <v>73</v>
      </c>
      <c r="AA48" t="s">
        <v>10125</v>
      </c>
      <c r="AB48" t="s">
        <v>74</v>
      </c>
      <c r="AC48" t="s">
        <v>75</v>
      </c>
      <c r="AD48" t="s">
        <v>72</v>
      </c>
      <c r="AE48" t="s">
        <v>76</v>
      </c>
      <c r="AF48" t="s">
        <v>3137</v>
      </c>
      <c r="AG48" t="s">
        <v>77</v>
      </c>
    </row>
    <row r="49" spans="1:33" x14ac:dyDescent="0.25">
      <c r="A49">
        <v>1073681672</v>
      </c>
      <c r="B49">
        <v>1803814</v>
      </c>
      <c r="C49" t="s">
        <v>455</v>
      </c>
      <c r="D49" t="s">
        <v>456</v>
      </c>
      <c r="E49" t="s">
        <v>457</v>
      </c>
      <c r="G49" t="s">
        <v>6736</v>
      </c>
      <c r="H49" t="s">
        <v>6735</v>
      </c>
      <c r="J49" t="s">
        <v>6734</v>
      </c>
      <c r="L49" t="s">
        <v>71</v>
      </c>
      <c r="M49" t="s">
        <v>72</v>
      </c>
      <c r="R49" t="s">
        <v>458</v>
      </c>
      <c r="W49" t="s">
        <v>459</v>
      </c>
      <c r="X49" t="s">
        <v>460</v>
      </c>
      <c r="Y49" t="s">
        <v>215</v>
      </c>
      <c r="Z49" t="s">
        <v>73</v>
      </c>
      <c r="AA49" t="s">
        <v>10126</v>
      </c>
      <c r="AB49" t="s">
        <v>74</v>
      </c>
      <c r="AC49" t="s">
        <v>75</v>
      </c>
      <c r="AD49" t="s">
        <v>72</v>
      </c>
      <c r="AE49" t="s">
        <v>76</v>
      </c>
      <c r="AF49" t="s">
        <v>3184</v>
      </c>
      <c r="AG49" t="s">
        <v>77</v>
      </c>
    </row>
    <row r="50" spans="1:33" x14ac:dyDescent="0.25">
      <c r="A50">
        <v>1689614125</v>
      </c>
      <c r="B50">
        <v>2747955</v>
      </c>
      <c r="C50" t="s">
        <v>9951</v>
      </c>
      <c r="D50" t="s">
        <v>9950</v>
      </c>
      <c r="E50" t="s">
        <v>9948</v>
      </c>
      <c r="G50" t="s">
        <v>3516</v>
      </c>
      <c r="H50" t="s">
        <v>3515</v>
      </c>
      <c r="J50" t="s">
        <v>3514</v>
      </c>
      <c r="L50" t="s">
        <v>79</v>
      </c>
      <c r="M50" t="s">
        <v>72</v>
      </c>
      <c r="R50" t="s">
        <v>9949</v>
      </c>
      <c r="W50" t="s">
        <v>9948</v>
      </c>
      <c r="X50" t="s">
        <v>188</v>
      </c>
      <c r="Y50" t="s">
        <v>87</v>
      </c>
      <c r="Z50" t="s">
        <v>73</v>
      </c>
      <c r="AA50" t="s">
        <v>10127</v>
      </c>
      <c r="AB50" t="s">
        <v>74</v>
      </c>
      <c r="AC50" t="s">
        <v>75</v>
      </c>
      <c r="AD50" t="s">
        <v>72</v>
      </c>
      <c r="AE50" t="s">
        <v>76</v>
      </c>
      <c r="AF50" t="s">
        <v>3510</v>
      </c>
      <c r="AG50" t="s">
        <v>77</v>
      </c>
    </row>
    <row r="51" spans="1:33" x14ac:dyDescent="0.25">
      <c r="A51">
        <v>1649209735</v>
      </c>
      <c r="B51">
        <v>1332067</v>
      </c>
      <c r="C51" t="s">
        <v>9947</v>
      </c>
      <c r="D51" t="s">
        <v>9946</v>
      </c>
      <c r="E51" t="s">
        <v>9944</v>
      </c>
      <c r="G51" t="s">
        <v>3516</v>
      </c>
      <c r="H51" t="s">
        <v>3515</v>
      </c>
      <c r="J51" t="s">
        <v>3514</v>
      </c>
      <c r="L51" t="s">
        <v>79</v>
      </c>
      <c r="M51" t="s">
        <v>72</v>
      </c>
      <c r="R51" t="s">
        <v>9945</v>
      </c>
      <c r="W51" t="s">
        <v>9944</v>
      </c>
      <c r="X51" t="s">
        <v>214</v>
      </c>
      <c r="Y51" t="s">
        <v>215</v>
      </c>
      <c r="Z51" t="s">
        <v>73</v>
      </c>
      <c r="AA51" t="s">
        <v>10128</v>
      </c>
      <c r="AB51" t="s">
        <v>74</v>
      </c>
      <c r="AC51" t="s">
        <v>75</v>
      </c>
      <c r="AD51" t="s">
        <v>72</v>
      </c>
      <c r="AE51" t="s">
        <v>76</v>
      </c>
      <c r="AF51" t="s">
        <v>3510</v>
      </c>
      <c r="AG51" t="s">
        <v>77</v>
      </c>
    </row>
    <row r="52" spans="1:33" x14ac:dyDescent="0.25">
      <c r="A52">
        <v>1750451241</v>
      </c>
      <c r="B52">
        <v>2850402</v>
      </c>
      <c r="C52" t="s">
        <v>9943</v>
      </c>
      <c r="D52" t="s">
        <v>9942</v>
      </c>
      <c r="E52" t="s">
        <v>9941</v>
      </c>
      <c r="G52" t="s">
        <v>3516</v>
      </c>
      <c r="H52" t="s">
        <v>3515</v>
      </c>
      <c r="J52" t="s">
        <v>3514</v>
      </c>
      <c r="L52" t="s">
        <v>71</v>
      </c>
      <c r="M52" t="s">
        <v>72</v>
      </c>
      <c r="R52" t="s">
        <v>9940</v>
      </c>
      <c r="W52" t="s">
        <v>9939</v>
      </c>
      <c r="X52" t="s">
        <v>3511</v>
      </c>
      <c r="Y52" t="s">
        <v>195</v>
      </c>
      <c r="Z52" t="s">
        <v>73</v>
      </c>
      <c r="AA52" t="s">
        <v>10103</v>
      </c>
      <c r="AB52" t="s">
        <v>74</v>
      </c>
      <c r="AC52" t="s">
        <v>75</v>
      </c>
      <c r="AD52" t="s">
        <v>72</v>
      </c>
      <c r="AE52" t="s">
        <v>76</v>
      </c>
      <c r="AF52" t="s">
        <v>3510</v>
      </c>
      <c r="AG52" t="s">
        <v>77</v>
      </c>
    </row>
    <row r="53" spans="1:33" x14ac:dyDescent="0.25">
      <c r="A53">
        <v>1326457714</v>
      </c>
      <c r="C53" t="s">
        <v>9938</v>
      </c>
      <c r="G53" t="s">
        <v>9937</v>
      </c>
      <c r="H53" t="s">
        <v>9936</v>
      </c>
      <c r="J53" t="s">
        <v>9935</v>
      </c>
      <c r="K53" t="s">
        <v>2115</v>
      </c>
      <c r="L53" t="s">
        <v>94</v>
      </c>
      <c r="M53" t="s">
        <v>72</v>
      </c>
      <c r="R53" t="s">
        <v>9934</v>
      </c>
      <c r="S53" t="s">
        <v>9933</v>
      </c>
      <c r="T53" t="s">
        <v>350</v>
      </c>
      <c r="U53" t="s">
        <v>73</v>
      </c>
      <c r="V53">
        <v>123093923</v>
      </c>
      <c r="AC53" t="s">
        <v>75</v>
      </c>
      <c r="AD53" t="s">
        <v>72</v>
      </c>
      <c r="AE53" t="s">
        <v>95</v>
      </c>
      <c r="AF53" t="s">
        <v>3137</v>
      </c>
      <c r="AG53" t="s">
        <v>77</v>
      </c>
    </row>
    <row r="54" spans="1:33" x14ac:dyDescent="0.25">
      <c r="A54">
        <v>1861563108</v>
      </c>
      <c r="B54">
        <v>2820982</v>
      </c>
      <c r="C54" t="s">
        <v>9932</v>
      </c>
      <c r="D54" t="s">
        <v>1386</v>
      </c>
      <c r="E54" t="s">
        <v>1387</v>
      </c>
      <c r="G54" t="s">
        <v>6594</v>
      </c>
      <c r="H54" t="s">
        <v>6593</v>
      </c>
      <c r="I54">
        <v>2253</v>
      </c>
      <c r="J54" t="s">
        <v>6592</v>
      </c>
      <c r="L54" t="s">
        <v>71</v>
      </c>
      <c r="M54" t="s">
        <v>72</v>
      </c>
      <c r="R54" t="s">
        <v>1385</v>
      </c>
      <c r="W54" t="s">
        <v>1388</v>
      </c>
      <c r="X54" t="s">
        <v>1076</v>
      </c>
      <c r="Y54" t="s">
        <v>195</v>
      </c>
      <c r="Z54" t="s">
        <v>73</v>
      </c>
      <c r="AA54" t="s">
        <v>10129</v>
      </c>
      <c r="AB54" t="s">
        <v>74</v>
      </c>
      <c r="AC54" t="s">
        <v>75</v>
      </c>
      <c r="AD54" t="s">
        <v>72</v>
      </c>
      <c r="AE54" t="s">
        <v>76</v>
      </c>
      <c r="AF54" t="s">
        <v>3137</v>
      </c>
      <c r="AG54" t="s">
        <v>77</v>
      </c>
    </row>
    <row r="55" spans="1:33" x14ac:dyDescent="0.25">
      <c r="A55">
        <v>1548213754</v>
      </c>
      <c r="B55">
        <v>2777053</v>
      </c>
      <c r="C55" t="s">
        <v>9931</v>
      </c>
      <c r="D55" t="s">
        <v>915</v>
      </c>
      <c r="E55" t="s">
        <v>914</v>
      </c>
      <c r="G55" t="s">
        <v>521</v>
      </c>
      <c r="H55" t="s">
        <v>522</v>
      </c>
      <c r="J55" t="s">
        <v>4306</v>
      </c>
      <c r="L55" t="s">
        <v>80</v>
      </c>
      <c r="M55" t="s">
        <v>72</v>
      </c>
      <c r="R55" t="s">
        <v>914</v>
      </c>
      <c r="W55" t="s">
        <v>914</v>
      </c>
      <c r="X55" t="s">
        <v>633</v>
      </c>
      <c r="Y55" t="s">
        <v>215</v>
      </c>
      <c r="Z55" t="s">
        <v>73</v>
      </c>
      <c r="AA55" t="s">
        <v>10130</v>
      </c>
      <c r="AB55" t="s">
        <v>74</v>
      </c>
      <c r="AC55" t="s">
        <v>75</v>
      </c>
      <c r="AD55" t="s">
        <v>72</v>
      </c>
      <c r="AE55" t="s">
        <v>76</v>
      </c>
      <c r="AF55" t="s">
        <v>4305</v>
      </c>
      <c r="AG55" t="s">
        <v>77</v>
      </c>
    </row>
    <row r="56" spans="1:33" x14ac:dyDescent="0.25">
      <c r="A56">
        <v>1407816812</v>
      </c>
      <c r="B56">
        <v>1401894</v>
      </c>
      <c r="C56" t="s">
        <v>9929</v>
      </c>
      <c r="D56" t="s">
        <v>9930</v>
      </c>
      <c r="E56" t="s">
        <v>9927</v>
      </c>
      <c r="G56" t="s">
        <v>9929</v>
      </c>
      <c r="H56" t="s">
        <v>6317</v>
      </c>
      <c r="J56" t="s">
        <v>6822</v>
      </c>
      <c r="L56" t="s">
        <v>80</v>
      </c>
      <c r="M56" t="s">
        <v>72</v>
      </c>
      <c r="R56" t="s">
        <v>9928</v>
      </c>
      <c r="W56" t="s">
        <v>9927</v>
      </c>
      <c r="X56" t="s">
        <v>9926</v>
      </c>
      <c r="Y56" t="s">
        <v>215</v>
      </c>
      <c r="Z56" t="s">
        <v>73</v>
      </c>
      <c r="AA56" t="s">
        <v>10131</v>
      </c>
      <c r="AB56" t="s">
        <v>74</v>
      </c>
      <c r="AC56" t="s">
        <v>75</v>
      </c>
      <c r="AD56" t="s">
        <v>72</v>
      </c>
      <c r="AE56" t="s">
        <v>76</v>
      </c>
      <c r="AF56" t="s">
        <v>3322</v>
      </c>
      <c r="AG56" t="s">
        <v>77</v>
      </c>
    </row>
    <row r="57" spans="1:33" x14ac:dyDescent="0.25">
      <c r="A57">
        <v>1063626695</v>
      </c>
      <c r="B57">
        <v>3580210</v>
      </c>
      <c r="C57" t="s">
        <v>9925</v>
      </c>
      <c r="D57" t="s">
        <v>9924</v>
      </c>
      <c r="E57" t="s">
        <v>9923</v>
      </c>
      <c r="G57" t="s">
        <v>3516</v>
      </c>
      <c r="H57" t="s">
        <v>3515</v>
      </c>
      <c r="J57" t="s">
        <v>3514</v>
      </c>
      <c r="L57" t="s">
        <v>79</v>
      </c>
      <c r="M57" t="s">
        <v>72</v>
      </c>
      <c r="R57" t="s">
        <v>9923</v>
      </c>
      <c r="W57" t="s">
        <v>9923</v>
      </c>
      <c r="X57" t="s">
        <v>7614</v>
      </c>
      <c r="Y57" t="s">
        <v>1437</v>
      </c>
      <c r="Z57" t="s">
        <v>1438</v>
      </c>
      <c r="AA57" t="s">
        <v>10132</v>
      </c>
      <c r="AB57" t="s">
        <v>74</v>
      </c>
      <c r="AC57" t="s">
        <v>75</v>
      </c>
      <c r="AD57" t="s">
        <v>72</v>
      </c>
      <c r="AE57" t="s">
        <v>76</v>
      </c>
      <c r="AF57" t="s">
        <v>3510</v>
      </c>
      <c r="AG57" t="s">
        <v>77</v>
      </c>
    </row>
    <row r="58" spans="1:33" x14ac:dyDescent="0.25">
      <c r="A58">
        <v>1972525202</v>
      </c>
      <c r="B58">
        <v>2611549</v>
      </c>
      <c r="C58" t="s">
        <v>9922</v>
      </c>
      <c r="D58" t="s">
        <v>220</v>
      </c>
      <c r="E58" t="s">
        <v>221</v>
      </c>
      <c r="G58" t="s">
        <v>3516</v>
      </c>
      <c r="H58" t="s">
        <v>3515</v>
      </c>
      <c r="J58" t="s">
        <v>3514</v>
      </c>
      <c r="L58" t="s">
        <v>79</v>
      </c>
      <c r="M58" t="s">
        <v>72</v>
      </c>
      <c r="R58" t="s">
        <v>222</v>
      </c>
      <c r="W58" t="s">
        <v>221</v>
      </c>
      <c r="X58" t="s">
        <v>187</v>
      </c>
      <c r="Y58" t="s">
        <v>87</v>
      </c>
      <c r="Z58" t="s">
        <v>73</v>
      </c>
      <c r="AA58" t="s">
        <v>10133</v>
      </c>
      <c r="AB58" t="s">
        <v>74</v>
      </c>
      <c r="AC58" t="s">
        <v>75</v>
      </c>
      <c r="AD58" t="s">
        <v>72</v>
      </c>
      <c r="AE58" t="s">
        <v>76</v>
      </c>
      <c r="AF58" t="s">
        <v>3510</v>
      </c>
      <c r="AG58" t="s">
        <v>77</v>
      </c>
    </row>
    <row r="59" spans="1:33" x14ac:dyDescent="0.25">
      <c r="A59">
        <v>1518161140</v>
      </c>
      <c r="B59">
        <v>3382230</v>
      </c>
      <c r="C59" t="s">
        <v>9921</v>
      </c>
      <c r="D59" t="s">
        <v>9920</v>
      </c>
      <c r="E59" t="s">
        <v>9918</v>
      </c>
      <c r="G59" t="s">
        <v>3516</v>
      </c>
      <c r="H59" t="s">
        <v>3515</v>
      </c>
      <c r="J59" t="s">
        <v>3514</v>
      </c>
      <c r="L59" t="s">
        <v>71</v>
      </c>
      <c r="M59" t="s">
        <v>72</v>
      </c>
      <c r="R59" t="s">
        <v>9919</v>
      </c>
      <c r="W59" t="s">
        <v>9918</v>
      </c>
      <c r="X59" t="s">
        <v>194</v>
      </c>
      <c r="Y59" t="s">
        <v>195</v>
      </c>
      <c r="Z59" t="s">
        <v>73</v>
      </c>
      <c r="AA59" t="s">
        <v>10103</v>
      </c>
      <c r="AB59" t="s">
        <v>74</v>
      </c>
      <c r="AC59" t="s">
        <v>75</v>
      </c>
      <c r="AD59" t="s">
        <v>72</v>
      </c>
      <c r="AE59" t="s">
        <v>76</v>
      </c>
      <c r="AF59" t="s">
        <v>3510</v>
      </c>
      <c r="AG59" t="s">
        <v>77</v>
      </c>
    </row>
    <row r="60" spans="1:33" x14ac:dyDescent="0.25">
      <c r="A60">
        <v>1235189663</v>
      </c>
      <c r="B60">
        <v>933720</v>
      </c>
      <c r="C60" t="s">
        <v>9917</v>
      </c>
      <c r="D60" t="s">
        <v>9916</v>
      </c>
      <c r="E60" t="s">
        <v>9914</v>
      </c>
      <c r="G60" t="s">
        <v>3516</v>
      </c>
      <c r="H60" t="s">
        <v>3515</v>
      </c>
      <c r="J60" t="s">
        <v>3514</v>
      </c>
      <c r="L60" t="s">
        <v>79</v>
      </c>
      <c r="M60" t="s">
        <v>72</v>
      </c>
      <c r="R60" t="s">
        <v>9915</v>
      </c>
      <c r="W60" t="s">
        <v>9914</v>
      </c>
      <c r="X60" t="s">
        <v>9913</v>
      </c>
      <c r="Y60" t="s">
        <v>195</v>
      </c>
      <c r="Z60" t="s">
        <v>73</v>
      </c>
      <c r="AA60" t="s">
        <v>10134</v>
      </c>
      <c r="AB60" t="s">
        <v>74</v>
      </c>
      <c r="AC60" t="s">
        <v>75</v>
      </c>
      <c r="AD60" t="s">
        <v>72</v>
      </c>
      <c r="AE60" t="s">
        <v>76</v>
      </c>
      <c r="AF60" t="s">
        <v>3510</v>
      </c>
      <c r="AG60" t="s">
        <v>77</v>
      </c>
    </row>
    <row r="61" spans="1:33" x14ac:dyDescent="0.25">
      <c r="A61">
        <v>1770562910</v>
      </c>
      <c r="B61">
        <v>320407</v>
      </c>
      <c r="C61" t="s">
        <v>9912</v>
      </c>
      <c r="D61" t="s">
        <v>9911</v>
      </c>
      <c r="E61" t="s">
        <v>9908</v>
      </c>
      <c r="G61" t="s">
        <v>8246</v>
      </c>
      <c r="H61" t="s">
        <v>9910</v>
      </c>
      <c r="I61">
        <v>227</v>
      </c>
      <c r="J61" t="s">
        <v>8244</v>
      </c>
      <c r="L61" t="s">
        <v>94</v>
      </c>
      <c r="M61" t="s">
        <v>72</v>
      </c>
      <c r="R61" t="s">
        <v>9909</v>
      </c>
      <c r="W61" t="s">
        <v>9908</v>
      </c>
      <c r="X61" t="s">
        <v>8241</v>
      </c>
      <c r="Y61" t="s">
        <v>195</v>
      </c>
      <c r="Z61" t="s">
        <v>73</v>
      </c>
      <c r="AA61" t="s">
        <v>10135</v>
      </c>
      <c r="AB61" t="s">
        <v>134</v>
      </c>
      <c r="AC61" t="s">
        <v>75</v>
      </c>
      <c r="AD61" t="s">
        <v>72</v>
      </c>
      <c r="AE61" t="s">
        <v>76</v>
      </c>
      <c r="AF61" t="s">
        <v>3137</v>
      </c>
      <c r="AG61" t="s">
        <v>77</v>
      </c>
    </row>
    <row r="62" spans="1:33" x14ac:dyDescent="0.25">
      <c r="A62">
        <v>1871585653</v>
      </c>
      <c r="B62">
        <v>1170694</v>
      </c>
      <c r="C62" t="s">
        <v>9907</v>
      </c>
      <c r="D62" t="s">
        <v>9906</v>
      </c>
      <c r="E62" t="s">
        <v>9905</v>
      </c>
      <c r="G62" t="s">
        <v>3516</v>
      </c>
      <c r="H62" t="s">
        <v>3515</v>
      </c>
      <c r="J62" t="s">
        <v>3514</v>
      </c>
      <c r="L62" t="s">
        <v>71</v>
      </c>
      <c r="M62" t="s">
        <v>72</v>
      </c>
      <c r="W62" t="s">
        <v>9905</v>
      </c>
      <c r="X62" t="s">
        <v>724</v>
      </c>
      <c r="Y62" t="s">
        <v>87</v>
      </c>
      <c r="Z62" t="s">
        <v>73</v>
      </c>
      <c r="AA62" t="s">
        <v>10136</v>
      </c>
      <c r="AB62" t="s">
        <v>74</v>
      </c>
      <c r="AC62" t="s">
        <v>75</v>
      </c>
      <c r="AD62" t="s">
        <v>72</v>
      </c>
      <c r="AE62" t="s">
        <v>76</v>
      </c>
      <c r="AF62" t="s">
        <v>3510</v>
      </c>
      <c r="AG62" t="s">
        <v>77</v>
      </c>
    </row>
    <row r="63" spans="1:33" x14ac:dyDescent="0.25">
      <c r="B63">
        <v>2168312</v>
      </c>
      <c r="C63" t="s">
        <v>9902</v>
      </c>
      <c r="D63" t="s">
        <v>9904</v>
      </c>
      <c r="E63" t="s">
        <v>9903</v>
      </c>
      <c r="F63">
        <v>141459277</v>
      </c>
      <c r="G63" t="s">
        <v>2361</v>
      </c>
      <c r="H63" t="s">
        <v>1566</v>
      </c>
      <c r="I63">
        <v>8217</v>
      </c>
      <c r="J63" t="s">
        <v>1567</v>
      </c>
      <c r="L63" t="s">
        <v>35</v>
      </c>
      <c r="M63" t="s">
        <v>81</v>
      </c>
      <c r="W63" t="s">
        <v>9903</v>
      </c>
      <c r="X63" t="s">
        <v>1428</v>
      </c>
      <c r="Y63" t="s">
        <v>195</v>
      </c>
      <c r="Z63" t="s">
        <v>73</v>
      </c>
      <c r="AA63" t="s">
        <v>10137</v>
      </c>
      <c r="AB63" t="s">
        <v>90</v>
      </c>
      <c r="AC63" t="s">
        <v>75</v>
      </c>
      <c r="AD63" t="s">
        <v>72</v>
      </c>
      <c r="AE63" t="s">
        <v>76</v>
      </c>
      <c r="AF63" t="s">
        <v>3137</v>
      </c>
      <c r="AG63" t="s">
        <v>77</v>
      </c>
    </row>
    <row r="64" spans="1:33" x14ac:dyDescent="0.25">
      <c r="B64">
        <v>2138136</v>
      </c>
      <c r="C64" t="s">
        <v>9902</v>
      </c>
      <c r="D64" t="s">
        <v>2359</v>
      </c>
      <c r="E64" t="s">
        <v>2358</v>
      </c>
      <c r="F64">
        <v>141459277</v>
      </c>
      <c r="G64" t="s">
        <v>2361</v>
      </c>
      <c r="H64" t="s">
        <v>1566</v>
      </c>
      <c r="I64">
        <v>8217</v>
      </c>
      <c r="J64" t="s">
        <v>1567</v>
      </c>
      <c r="L64" t="s">
        <v>35</v>
      </c>
      <c r="M64" t="s">
        <v>81</v>
      </c>
      <c r="W64" t="s">
        <v>2358</v>
      </c>
      <c r="X64" t="s">
        <v>2360</v>
      </c>
      <c r="Y64" t="s">
        <v>195</v>
      </c>
      <c r="Z64" t="s">
        <v>73</v>
      </c>
      <c r="AA64" t="s">
        <v>10137</v>
      </c>
      <c r="AB64" t="s">
        <v>90</v>
      </c>
      <c r="AC64" t="s">
        <v>75</v>
      </c>
      <c r="AD64" t="s">
        <v>72</v>
      </c>
      <c r="AE64" t="s">
        <v>76</v>
      </c>
      <c r="AF64" t="s">
        <v>3137</v>
      </c>
      <c r="AG64" t="s">
        <v>77</v>
      </c>
    </row>
    <row r="65" spans="1:33" x14ac:dyDescent="0.25">
      <c r="C65" t="s">
        <v>9901</v>
      </c>
      <c r="G65" t="s">
        <v>1687</v>
      </c>
      <c r="H65" t="s">
        <v>1688</v>
      </c>
      <c r="J65" t="s">
        <v>1689</v>
      </c>
      <c r="K65" t="s">
        <v>2086</v>
      </c>
      <c r="L65" t="s">
        <v>92</v>
      </c>
      <c r="M65" t="s">
        <v>72</v>
      </c>
      <c r="N65" t="s">
        <v>9900</v>
      </c>
      <c r="O65" t="s">
        <v>295</v>
      </c>
      <c r="P65" t="s">
        <v>73</v>
      </c>
      <c r="Q65">
        <v>12202</v>
      </c>
      <c r="AC65" t="s">
        <v>75</v>
      </c>
      <c r="AD65" t="s">
        <v>72</v>
      </c>
      <c r="AE65" t="s">
        <v>93</v>
      </c>
      <c r="AF65" t="s">
        <v>3137</v>
      </c>
      <c r="AG65" t="s">
        <v>77</v>
      </c>
    </row>
    <row r="66" spans="1:33" x14ac:dyDescent="0.25">
      <c r="A66">
        <v>1114095171</v>
      </c>
      <c r="B66">
        <v>2994094</v>
      </c>
      <c r="C66" t="s">
        <v>9899</v>
      </c>
      <c r="D66" t="s">
        <v>9898</v>
      </c>
      <c r="E66" t="s">
        <v>9897</v>
      </c>
      <c r="G66" t="s">
        <v>6160</v>
      </c>
      <c r="H66" t="s">
        <v>6159</v>
      </c>
      <c r="J66" t="s">
        <v>4098</v>
      </c>
      <c r="L66" t="s">
        <v>98</v>
      </c>
      <c r="M66" t="s">
        <v>81</v>
      </c>
      <c r="R66" t="s">
        <v>9896</v>
      </c>
      <c r="W66" t="s">
        <v>9895</v>
      </c>
      <c r="X66" t="s">
        <v>9894</v>
      </c>
      <c r="Y66" t="s">
        <v>223</v>
      </c>
      <c r="Z66" t="s">
        <v>73</v>
      </c>
      <c r="AA66" t="s">
        <v>10138</v>
      </c>
      <c r="AB66" t="s">
        <v>99</v>
      </c>
      <c r="AC66" t="s">
        <v>75</v>
      </c>
      <c r="AD66" t="s">
        <v>72</v>
      </c>
      <c r="AE66" t="s">
        <v>76</v>
      </c>
      <c r="AF66" t="s">
        <v>3322</v>
      </c>
      <c r="AG66" t="s">
        <v>77</v>
      </c>
    </row>
    <row r="67" spans="1:33" x14ac:dyDescent="0.25">
      <c r="A67">
        <v>1093776866</v>
      </c>
      <c r="B67">
        <v>2250700</v>
      </c>
      <c r="C67" t="s">
        <v>9891</v>
      </c>
      <c r="D67" t="s">
        <v>9893</v>
      </c>
      <c r="E67" t="s">
        <v>9892</v>
      </c>
      <c r="G67" t="s">
        <v>9891</v>
      </c>
      <c r="H67" t="s">
        <v>6317</v>
      </c>
      <c r="J67" t="s">
        <v>4098</v>
      </c>
      <c r="L67" t="s">
        <v>80</v>
      </c>
      <c r="M67" t="s">
        <v>72</v>
      </c>
      <c r="R67" t="s">
        <v>9890</v>
      </c>
      <c r="W67" t="s">
        <v>9889</v>
      </c>
      <c r="X67" t="s">
        <v>3620</v>
      </c>
      <c r="Y67" t="s">
        <v>1315</v>
      </c>
      <c r="Z67" t="s">
        <v>73</v>
      </c>
      <c r="AA67" t="s">
        <v>10139</v>
      </c>
      <c r="AB67" t="s">
        <v>74</v>
      </c>
      <c r="AC67" t="s">
        <v>75</v>
      </c>
      <c r="AD67" t="s">
        <v>72</v>
      </c>
      <c r="AE67" t="s">
        <v>76</v>
      </c>
      <c r="AF67" t="s">
        <v>3322</v>
      </c>
      <c r="AG67" t="s">
        <v>77</v>
      </c>
    </row>
    <row r="68" spans="1:33" x14ac:dyDescent="0.25">
      <c r="A68">
        <v>1003190901</v>
      </c>
      <c r="B68">
        <v>3579040</v>
      </c>
      <c r="C68" t="s">
        <v>9888</v>
      </c>
      <c r="D68" t="s">
        <v>9887</v>
      </c>
      <c r="E68" t="s">
        <v>9886</v>
      </c>
      <c r="G68" t="s">
        <v>3516</v>
      </c>
      <c r="H68" t="s">
        <v>3515</v>
      </c>
      <c r="J68" t="s">
        <v>3514</v>
      </c>
      <c r="L68" t="s">
        <v>71</v>
      </c>
      <c r="M68" t="s">
        <v>72</v>
      </c>
      <c r="R68" t="s">
        <v>9886</v>
      </c>
      <c r="W68" t="s">
        <v>9885</v>
      </c>
      <c r="X68" t="s">
        <v>9884</v>
      </c>
      <c r="Y68" t="s">
        <v>9883</v>
      </c>
      <c r="Z68" t="s">
        <v>73</v>
      </c>
      <c r="AA68" t="s">
        <v>10140</v>
      </c>
      <c r="AB68" t="s">
        <v>78</v>
      </c>
      <c r="AC68" t="s">
        <v>75</v>
      </c>
      <c r="AD68" t="s">
        <v>72</v>
      </c>
      <c r="AE68" t="s">
        <v>76</v>
      </c>
      <c r="AF68" t="s">
        <v>3510</v>
      </c>
      <c r="AG68" t="s">
        <v>77</v>
      </c>
    </row>
    <row r="69" spans="1:33" x14ac:dyDescent="0.25">
      <c r="A69">
        <v>1780932889</v>
      </c>
      <c r="C69" t="s">
        <v>9882</v>
      </c>
      <c r="G69" t="s">
        <v>6269</v>
      </c>
      <c r="H69" t="s">
        <v>6268</v>
      </c>
      <c r="J69" t="s">
        <v>6267</v>
      </c>
      <c r="K69" t="s">
        <v>269</v>
      </c>
      <c r="L69" t="s">
        <v>94</v>
      </c>
      <c r="M69" t="s">
        <v>72</v>
      </c>
      <c r="R69" t="s">
        <v>2966</v>
      </c>
      <c r="S69" t="s">
        <v>9881</v>
      </c>
      <c r="T69" t="s">
        <v>9880</v>
      </c>
      <c r="U69" t="s">
        <v>73</v>
      </c>
      <c r="V69">
        <v>12047</v>
      </c>
      <c r="AC69" t="s">
        <v>75</v>
      </c>
      <c r="AD69" t="s">
        <v>72</v>
      </c>
      <c r="AE69" t="s">
        <v>95</v>
      </c>
      <c r="AF69" t="s">
        <v>3322</v>
      </c>
      <c r="AG69" t="s">
        <v>77</v>
      </c>
    </row>
    <row r="70" spans="1:33" x14ac:dyDescent="0.25">
      <c r="A70">
        <v>1255383774</v>
      </c>
      <c r="B70">
        <v>2458928</v>
      </c>
      <c r="C70" t="s">
        <v>9879</v>
      </c>
      <c r="D70" t="s">
        <v>9878</v>
      </c>
      <c r="E70" t="s">
        <v>9876</v>
      </c>
      <c r="G70" t="s">
        <v>3516</v>
      </c>
      <c r="H70" t="s">
        <v>3515</v>
      </c>
      <c r="J70" t="s">
        <v>3514</v>
      </c>
      <c r="L70" t="s">
        <v>79</v>
      </c>
      <c r="M70" t="s">
        <v>72</v>
      </c>
      <c r="R70" t="s">
        <v>9877</v>
      </c>
      <c r="W70" t="s">
        <v>9876</v>
      </c>
      <c r="X70" t="s">
        <v>1024</v>
      </c>
      <c r="Y70" t="s">
        <v>195</v>
      </c>
      <c r="Z70" t="s">
        <v>73</v>
      </c>
      <c r="AA70" t="s">
        <v>10119</v>
      </c>
      <c r="AB70" t="s">
        <v>74</v>
      </c>
      <c r="AC70" t="s">
        <v>75</v>
      </c>
      <c r="AD70" t="s">
        <v>72</v>
      </c>
      <c r="AE70" t="s">
        <v>76</v>
      </c>
      <c r="AF70" t="s">
        <v>3510</v>
      </c>
      <c r="AG70" t="s">
        <v>77</v>
      </c>
    </row>
    <row r="71" spans="1:33" x14ac:dyDescent="0.25">
      <c r="A71">
        <v>1003979121</v>
      </c>
      <c r="B71">
        <v>1759833</v>
      </c>
      <c r="C71" t="s">
        <v>9875</v>
      </c>
      <c r="D71" t="s">
        <v>375</v>
      </c>
      <c r="E71" t="s">
        <v>376</v>
      </c>
      <c r="G71" t="s">
        <v>9874</v>
      </c>
      <c r="H71" t="s">
        <v>6925</v>
      </c>
      <c r="J71" t="s">
        <v>9873</v>
      </c>
      <c r="L71" t="s">
        <v>80</v>
      </c>
      <c r="M71" t="s">
        <v>72</v>
      </c>
      <c r="R71" t="s">
        <v>377</v>
      </c>
      <c r="W71" t="s">
        <v>378</v>
      </c>
      <c r="X71" t="s">
        <v>379</v>
      </c>
      <c r="Y71" t="s">
        <v>87</v>
      </c>
      <c r="Z71" t="s">
        <v>73</v>
      </c>
      <c r="AA71" t="s">
        <v>10141</v>
      </c>
      <c r="AB71" t="s">
        <v>74</v>
      </c>
      <c r="AC71" t="s">
        <v>75</v>
      </c>
      <c r="AD71" t="s">
        <v>72</v>
      </c>
      <c r="AE71" t="s">
        <v>76</v>
      </c>
      <c r="AF71" t="s">
        <v>3184</v>
      </c>
      <c r="AG71" t="s">
        <v>77</v>
      </c>
    </row>
    <row r="72" spans="1:33" x14ac:dyDescent="0.25">
      <c r="A72">
        <v>1346535499</v>
      </c>
      <c r="B72">
        <v>3819481</v>
      </c>
      <c r="C72" t="s">
        <v>9871</v>
      </c>
      <c r="D72" t="s">
        <v>9872</v>
      </c>
      <c r="E72" t="s">
        <v>9870</v>
      </c>
      <c r="G72" t="s">
        <v>9871</v>
      </c>
      <c r="H72" t="s">
        <v>6891</v>
      </c>
      <c r="J72" t="s">
        <v>4318</v>
      </c>
      <c r="L72" t="s">
        <v>80</v>
      </c>
      <c r="M72" t="s">
        <v>72</v>
      </c>
      <c r="R72" t="s">
        <v>9870</v>
      </c>
      <c r="W72" t="s">
        <v>9870</v>
      </c>
      <c r="X72" t="s">
        <v>9869</v>
      </c>
      <c r="Y72" t="s">
        <v>87</v>
      </c>
      <c r="Z72" t="s">
        <v>73</v>
      </c>
      <c r="AA72" t="s">
        <v>10142</v>
      </c>
      <c r="AB72" t="s">
        <v>74</v>
      </c>
      <c r="AC72" t="s">
        <v>75</v>
      </c>
      <c r="AD72" t="s">
        <v>72</v>
      </c>
      <c r="AE72" t="s">
        <v>76</v>
      </c>
      <c r="AF72" t="s">
        <v>3322</v>
      </c>
      <c r="AG72" t="s">
        <v>77</v>
      </c>
    </row>
    <row r="73" spans="1:33" x14ac:dyDescent="0.25">
      <c r="A73">
        <v>1437101417</v>
      </c>
      <c r="B73">
        <v>1034239</v>
      </c>
      <c r="C73" t="s">
        <v>9868</v>
      </c>
      <c r="D73" t="s">
        <v>252</v>
      </c>
      <c r="E73" t="s">
        <v>253</v>
      </c>
      <c r="G73" t="s">
        <v>645</v>
      </c>
      <c r="H73" t="s">
        <v>254</v>
      </c>
      <c r="J73" t="s">
        <v>255</v>
      </c>
      <c r="L73" t="s">
        <v>108</v>
      </c>
      <c r="M73" t="s">
        <v>81</v>
      </c>
      <c r="R73" t="s">
        <v>251</v>
      </c>
      <c r="W73" t="s">
        <v>253</v>
      </c>
      <c r="X73" t="s">
        <v>256</v>
      </c>
      <c r="Y73" t="s">
        <v>257</v>
      </c>
      <c r="Z73" t="s">
        <v>73</v>
      </c>
      <c r="AA73">
        <v>12009</v>
      </c>
      <c r="AB73" t="s">
        <v>88</v>
      </c>
      <c r="AC73" t="s">
        <v>75</v>
      </c>
      <c r="AD73" t="s">
        <v>72</v>
      </c>
      <c r="AE73" t="s">
        <v>76</v>
      </c>
      <c r="AF73" t="s">
        <v>3137</v>
      </c>
      <c r="AG73" t="s">
        <v>77</v>
      </c>
    </row>
    <row r="74" spans="1:33" x14ac:dyDescent="0.25">
      <c r="A74">
        <v>1083616742</v>
      </c>
      <c r="B74">
        <v>2919280</v>
      </c>
      <c r="C74" t="s">
        <v>9867</v>
      </c>
      <c r="D74" t="s">
        <v>2322</v>
      </c>
      <c r="E74" t="s">
        <v>2323</v>
      </c>
      <c r="G74" t="s">
        <v>6310</v>
      </c>
      <c r="H74" t="s">
        <v>2739</v>
      </c>
      <c r="I74">
        <v>144</v>
      </c>
      <c r="J74" t="s">
        <v>6309</v>
      </c>
      <c r="L74" t="s">
        <v>79</v>
      </c>
      <c r="M74" t="s">
        <v>81</v>
      </c>
      <c r="R74" t="s">
        <v>2321</v>
      </c>
      <c r="W74" t="s">
        <v>2324</v>
      </c>
      <c r="X74" t="s">
        <v>2325</v>
      </c>
      <c r="Y74" t="s">
        <v>2129</v>
      </c>
      <c r="Z74" t="s">
        <v>73</v>
      </c>
      <c r="AA74" t="s">
        <v>10143</v>
      </c>
      <c r="AB74" t="s">
        <v>74</v>
      </c>
      <c r="AC74" t="s">
        <v>75</v>
      </c>
      <c r="AD74" t="s">
        <v>72</v>
      </c>
      <c r="AE74" t="s">
        <v>76</v>
      </c>
      <c r="AF74" t="s">
        <v>3137</v>
      </c>
      <c r="AG74" t="s">
        <v>77</v>
      </c>
    </row>
    <row r="75" spans="1:33" x14ac:dyDescent="0.25">
      <c r="A75">
        <v>1992880348</v>
      </c>
      <c r="B75">
        <v>911519</v>
      </c>
      <c r="C75" t="s">
        <v>776</v>
      </c>
      <c r="D75" t="s">
        <v>777</v>
      </c>
      <c r="E75" t="s">
        <v>778</v>
      </c>
      <c r="G75" t="s">
        <v>6922</v>
      </c>
      <c r="H75" t="s">
        <v>6921</v>
      </c>
      <c r="J75" t="s">
        <v>6920</v>
      </c>
      <c r="L75" t="s">
        <v>80</v>
      </c>
      <c r="M75" t="s">
        <v>72</v>
      </c>
      <c r="R75" t="s">
        <v>779</v>
      </c>
      <c r="W75" t="s">
        <v>780</v>
      </c>
      <c r="X75" t="s">
        <v>781</v>
      </c>
      <c r="Y75" t="s">
        <v>87</v>
      </c>
      <c r="Z75" t="s">
        <v>73</v>
      </c>
      <c r="AA75" t="s">
        <v>10144</v>
      </c>
      <c r="AB75" t="s">
        <v>74</v>
      </c>
      <c r="AC75" t="s">
        <v>75</v>
      </c>
      <c r="AD75" t="s">
        <v>72</v>
      </c>
      <c r="AE75" t="s">
        <v>76</v>
      </c>
      <c r="AF75" t="s">
        <v>3184</v>
      </c>
      <c r="AG75" t="s">
        <v>77</v>
      </c>
    </row>
    <row r="76" spans="1:33" x14ac:dyDescent="0.25">
      <c r="A76">
        <v>1942379227</v>
      </c>
      <c r="B76">
        <v>2497776</v>
      </c>
      <c r="C76" t="s">
        <v>9865</v>
      </c>
      <c r="D76" t="s">
        <v>9866</v>
      </c>
      <c r="E76" t="s">
        <v>9863</v>
      </c>
      <c r="G76" t="s">
        <v>9865</v>
      </c>
      <c r="H76" t="s">
        <v>4284</v>
      </c>
      <c r="J76" t="s">
        <v>4098</v>
      </c>
      <c r="L76" t="s">
        <v>79</v>
      </c>
      <c r="M76" t="s">
        <v>72</v>
      </c>
      <c r="R76" t="s">
        <v>9864</v>
      </c>
      <c r="W76" t="s">
        <v>9863</v>
      </c>
      <c r="X76" t="s">
        <v>9862</v>
      </c>
      <c r="Y76" t="s">
        <v>413</v>
      </c>
      <c r="Z76" t="s">
        <v>73</v>
      </c>
      <c r="AA76" t="s">
        <v>10145</v>
      </c>
      <c r="AB76" t="s">
        <v>74</v>
      </c>
      <c r="AC76" t="s">
        <v>75</v>
      </c>
      <c r="AD76" t="s">
        <v>72</v>
      </c>
      <c r="AE76" t="s">
        <v>76</v>
      </c>
      <c r="AF76" t="s">
        <v>3322</v>
      </c>
      <c r="AG76" t="s">
        <v>77</v>
      </c>
    </row>
    <row r="77" spans="1:33" x14ac:dyDescent="0.25">
      <c r="A77">
        <v>1134180052</v>
      </c>
      <c r="B77">
        <v>1191280</v>
      </c>
      <c r="C77" t="s">
        <v>9860</v>
      </c>
      <c r="D77" t="s">
        <v>9861</v>
      </c>
      <c r="E77" t="s">
        <v>9858</v>
      </c>
      <c r="G77" t="s">
        <v>9860</v>
      </c>
      <c r="H77" t="s">
        <v>6317</v>
      </c>
      <c r="J77" t="s">
        <v>4098</v>
      </c>
      <c r="L77" t="s">
        <v>80</v>
      </c>
      <c r="M77" t="s">
        <v>72</v>
      </c>
      <c r="R77" t="s">
        <v>9859</v>
      </c>
      <c r="W77" t="s">
        <v>9858</v>
      </c>
      <c r="X77" t="s">
        <v>1314</v>
      </c>
      <c r="Y77" t="s">
        <v>1315</v>
      </c>
      <c r="Z77" t="s">
        <v>73</v>
      </c>
      <c r="AA77" t="s">
        <v>10139</v>
      </c>
      <c r="AB77" t="s">
        <v>74</v>
      </c>
      <c r="AC77" t="s">
        <v>75</v>
      </c>
      <c r="AD77" t="s">
        <v>72</v>
      </c>
      <c r="AE77" t="s">
        <v>76</v>
      </c>
      <c r="AF77" t="s">
        <v>3322</v>
      </c>
      <c r="AG77" t="s">
        <v>77</v>
      </c>
    </row>
    <row r="78" spans="1:33" x14ac:dyDescent="0.25">
      <c r="A78">
        <v>1962494906</v>
      </c>
      <c r="B78">
        <v>772207</v>
      </c>
      <c r="C78" t="s">
        <v>9856</v>
      </c>
      <c r="D78" t="s">
        <v>9857</v>
      </c>
      <c r="E78" t="s">
        <v>9854</v>
      </c>
      <c r="G78" t="s">
        <v>9856</v>
      </c>
      <c r="H78" t="s">
        <v>6786</v>
      </c>
      <c r="J78" t="s">
        <v>4318</v>
      </c>
      <c r="L78" t="s">
        <v>80</v>
      </c>
      <c r="M78" t="s">
        <v>72</v>
      </c>
      <c r="R78" t="s">
        <v>9855</v>
      </c>
      <c r="W78" t="s">
        <v>9854</v>
      </c>
      <c r="X78" t="s">
        <v>7865</v>
      </c>
      <c r="Y78" t="s">
        <v>296</v>
      </c>
      <c r="Z78" t="s">
        <v>73</v>
      </c>
      <c r="AA78" t="s">
        <v>10146</v>
      </c>
      <c r="AB78" t="s">
        <v>74</v>
      </c>
      <c r="AC78" t="s">
        <v>75</v>
      </c>
      <c r="AD78" t="s">
        <v>72</v>
      </c>
      <c r="AE78" t="s">
        <v>76</v>
      </c>
      <c r="AF78" t="s">
        <v>3322</v>
      </c>
      <c r="AG78" t="s">
        <v>77</v>
      </c>
    </row>
    <row r="79" spans="1:33" x14ac:dyDescent="0.25">
      <c r="A79">
        <v>1831190016</v>
      </c>
      <c r="B79">
        <v>1296322</v>
      </c>
      <c r="C79" t="s">
        <v>9853</v>
      </c>
      <c r="D79" t="s">
        <v>3020</v>
      </c>
      <c r="E79" t="s">
        <v>3021</v>
      </c>
      <c r="G79" t="s">
        <v>9853</v>
      </c>
      <c r="H79" t="s">
        <v>6362</v>
      </c>
      <c r="J79" t="s">
        <v>6446</v>
      </c>
      <c r="L79" t="s">
        <v>80</v>
      </c>
      <c r="M79" t="s">
        <v>72</v>
      </c>
      <c r="R79" t="s">
        <v>3022</v>
      </c>
      <c r="W79" t="s">
        <v>3021</v>
      </c>
      <c r="X79" t="s">
        <v>3023</v>
      </c>
      <c r="Y79" t="s">
        <v>157</v>
      </c>
      <c r="Z79" t="s">
        <v>73</v>
      </c>
      <c r="AA79" t="s">
        <v>10147</v>
      </c>
      <c r="AB79" t="s">
        <v>74</v>
      </c>
      <c r="AC79" t="s">
        <v>75</v>
      </c>
      <c r="AD79" t="s">
        <v>72</v>
      </c>
      <c r="AE79" t="s">
        <v>76</v>
      </c>
      <c r="AF79" t="s">
        <v>3184</v>
      </c>
      <c r="AG79" t="s">
        <v>77</v>
      </c>
    </row>
    <row r="80" spans="1:33" x14ac:dyDescent="0.25">
      <c r="A80">
        <v>1821187204</v>
      </c>
      <c r="B80">
        <v>1821301</v>
      </c>
      <c r="C80" t="s">
        <v>9852</v>
      </c>
      <c r="D80" t="s">
        <v>1031</v>
      </c>
      <c r="E80" t="s">
        <v>1032</v>
      </c>
      <c r="G80" t="s">
        <v>521</v>
      </c>
      <c r="H80" t="s">
        <v>522</v>
      </c>
      <c r="J80" t="s">
        <v>4306</v>
      </c>
      <c r="L80" t="s">
        <v>80</v>
      </c>
      <c r="M80" t="s">
        <v>72</v>
      </c>
      <c r="R80" t="s">
        <v>1030</v>
      </c>
      <c r="W80" t="s">
        <v>1032</v>
      </c>
      <c r="X80" t="s">
        <v>1033</v>
      </c>
      <c r="Y80" t="s">
        <v>1034</v>
      </c>
      <c r="Z80" t="s">
        <v>73</v>
      </c>
      <c r="AA80" t="s">
        <v>10148</v>
      </c>
      <c r="AB80" t="s">
        <v>74</v>
      </c>
      <c r="AC80" t="s">
        <v>75</v>
      </c>
      <c r="AD80" t="s">
        <v>72</v>
      </c>
      <c r="AE80" t="s">
        <v>76</v>
      </c>
      <c r="AF80" t="s">
        <v>4305</v>
      </c>
      <c r="AG80" t="s">
        <v>77</v>
      </c>
    </row>
    <row r="81" spans="1:33" x14ac:dyDescent="0.25">
      <c r="A81">
        <v>1285626416</v>
      </c>
      <c r="B81">
        <v>3398529</v>
      </c>
      <c r="C81" t="s">
        <v>9849</v>
      </c>
      <c r="D81" t="s">
        <v>9851</v>
      </c>
      <c r="E81" t="s">
        <v>9850</v>
      </c>
      <c r="G81" t="s">
        <v>9849</v>
      </c>
      <c r="H81" t="s">
        <v>7085</v>
      </c>
      <c r="J81" t="s">
        <v>4318</v>
      </c>
      <c r="L81" t="s">
        <v>80</v>
      </c>
      <c r="M81" t="s">
        <v>72</v>
      </c>
      <c r="R81" t="s">
        <v>9848</v>
      </c>
      <c r="W81" t="s">
        <v>9847</v>
      </c>
      <c r="X81" t="s">
        <v>9846</v>
      </c>
      <c r="Y81" t="s">
        <v>87</v>
      </c>
      <c r="Z81" t="s">
        <v>73</v>
      </c>
      <c r="AA81" t="s">
        <v>10149</v>
      </c>
      <c r="AB81" t="s">
        <v>74</v>
      </c>
      <c r="AC81" t="s">
        <v>75</v>
      </c>
      <c r="AD81" t="s">
        <v>72</v>
      </c>
      <c r="AE81" t="s">
        <v>76</v>
      </c>
      <c r="AF81" t="s">
        <v>3322</v>
      </c>
      <c r="AG81" t="s">
        <v>77</v>
      </c>
    </row>
    <row r="82" spans="1:33" x14ac:dyDescent="0.25">
      <c r="C82" t="s">
        <v>9845</v>
      </c>
      <c r="G82" t="s">
        <v>9844</v>
      </c>
      <c r="H82" t="s">
        <v>2019</v>
      </c>
      <c r="I82">
        <v>314</v>
      </c>
      <c r="J82" t="s">
        <v>2020</v>
      </c>
      <c r="K82" t="s">
        <v>1730</v>
      </c>
      <c r="L82" t="s">
        <v>10150</v>
      </c>
      <c r="M82" t="s">
        <v>81</v>
      </c>
      <c r="P82" t="s">
        <v>73</v>
      </c>
      <c r="AC82" t="s">
        <v>75</v>
      </c>
      <c r="AD82" t="s">
        <v>72</v>
      </c>
      <c r="AE82" t="s">
        <v>93</v>
      </c>
      <c r="AF82" t="s">
        <v>3137</v>
      </c>
      <c r="AG82" t="s">
        <v>77</v>
      </c>
    </row>
    <row r="83" spans="1:33" x14ac:dyDescent="0.25">
      <c r="A83">
        <v>1700912367</v>
      </c>
      <c r="B83">
        <v>639496</v>
      </c>
      <c r="C83" t="s">
        <v>9843</v>
      </c>
      <c r="D83" t="s">
        <v>1749</v>
      </c>
      <c r="E83" t="s">
        <v>1748</v>
      </c>
      <c r="G83" t="s">
        <v>640</v>
      </c>
      <c r="H83" t="s">
        <v>641</v>
      </c>
      <c r="J83" t="s">
        <v>642</v>
      </c>
      <c r="L83" t="s">
        <v>128</v>
      </c>
      <c r="M83" t="s">
        <v>81</v>
      </c>
      <c r="R83" t="s">
        <v>1750</v>
      </c>
      <c r="W83" t="s">
        <v>1748</v>
      </c>
      <c r="X83" t="s">
        <v>643</v>
      </c>
      <c r="Y83" t="s">
        <v>190</v>
      </c>
      <c r="Z83" t="s">
        <v>73</v>
      </c>
      <c r="AA83" t="s">
        <v>10151</v>
      </c>
      <c r="AB83" t="s">
        <v>85</v>
      </c>
      <c r="AC83" t="s">
        <v>75</v>
      </c>
      <c r="AD83" t="s">
        <v>72</v>
      </c>
      <c r="AE83" t="s">
        <v>76</v>
      </c>
      <c r="AF83" t="s">
        <v>3137</v>
      </c>
      <c r="AG83" t="s">
        <v>77</v>
      </c>
    </row>
    <row r="84" spans="1:33" x14ac:dyDescent="0.25">
      <c r="A84">
        <v>1457469876</v>
      </c>
      <c r="C84" t="s">
        <v>9842</v>
      </c>
      <c r="G84" t="s">
        <v>9841</v>
      </c>
      <c r="H84" t="s">
        <v>9840</v>
      </c>
      <c r="J84" t="s">
        <v>9839</v>
      </c>
      <c r="K84" t="s">
        <v>91</v>
      </c>
      <c r="L84" t="s">
        <v>94</v>
      </c>
      <c r="M84" t="s">
        <v>72</v>
      </c>
      <c r="R84" t="s">
        <v>1750</v>
      </c>
      <c r="S84" t="s">
        <v>9838</v>
      </c>
      <c r="T84" t="s">
        <v>310</v>
      </c>
      <c r="U84" t="s">
        <v>73</v>
      </c>
      <c r="V84">
        <v>12020</v>
      </c>
      <c r="AC84" t="s">
        <v>75</v>
      </c>
      <c r="AD84" t="s">
        <v>72</v>
      </c>
      <c r="AE84" t="s">
        <v>95</v>
      </c>
      <c r="AF84" t="s">
        <v>3137</v>
      </c>
      <c r="AG84" t="s">
        <v>77</v>
      </c>
    </row>
    <row r="85" spans="1:33" x14ac:dyDescent="0.25">
      <c r="C85" t="s">
        <v>9837</v>
      </c>
      <c r="G85" t="s">
        <v>9836</v>
      </c>
      <c r="H85" t="s">
        <v>9835</v>
      </c>
      <c r="J85" t="s">
        <v>7161</v>
      </c>
      <c r="K85" t="s">
        <v>91</v>
      </c>
      <c r="L85" t="s">
        <v>92</v>
      </c>
      <c r="M85" t="s">
        <v>72</v>
      </c>
      <c r="N85" t="s">
        <v>9834</v>
      </c>
      <c r="O85" t="s">
        <v>2523</v>
      </c>
      <c r="P85" t="s">
        <v>6185</v>
      </c>
      <c r="Q85">
        <v>12866</v>
      </c>
      <c r="AC85" t="s">
        <v>75</v>
      </c>
      <c r="AD85" t="s">
        <v>72</v>
      </c>
      <c r="AE85" t="s">
        <v>93</v>
      </c>
      <c r="AF85" t="s">
        <v>3137</v>
      </c>
      <c r="AG85" t="s">
        <v>77</v>
      </c>
    </row>
    <row r="86" spans="1:33" x14ac:dyDescent="0.25">
      <c r="A86">
        <v>1053471730</v>
      </c>
      <c r="B86">
        <v>743302</v>
      </c>
      <c r="C86" t="s">
        <v>9833</v>
      </c>
      <c r="D86" t="s">
        <v>9832</v>
      </c>
      <c r="E86" t="s">
        <v>9830</v>
      </c>
      <c r="G86" t="s">
        <v>3516</v>
      </c>
      <c r="H86" t="s">
        <v>3515</v>
      </c>
      <c r="J86" t="s">
        <v>3514</v>
      </c>
      <c r="L86" t="s">
        <v>79</v>
      </c>
      <c r="M86" t="s">
        <v>72</v>
      </c>
      <c r="R86" t="s">
        <v>9831</v>
      </c>
      <c r="W86" t="s">
        <v>9830</v>
      </c>
      <c r="X86" t="s">
        <v>9829</v>
      </c>
      <c r="Y86" t="s">
        <v>195</v>
      </c>
      <c r="Z86" t="s">
        <v>73</v>
      </c>
      <c r="AA86" t="s">
        <v>10152</v>
      </c>
      <c r="AB86" t="s">
        <v>74</v>
      </c>
      <c r="AC86" t="s">
        <v>75</v>
      </c>
      <c r="AD86" t="s">
        <v>72</v>
      </c>
      <c r="AE86" t="s">
        <v>76</v>
      </c>
      <c r="AF86" t="s">
        <v>3510</v>
      </c>
      <c r="AG86" t="s">
        <v>77</v>
      </c>
    </row>
    <row r="87" spans="1:33" x14ac:dyDescent="0.25">
      <c r="A87">
        <v>1922373083</v>
      </c>
      <c r="C87" t="s">
        <v>9828</v>
      </c>
      <c r="G87" t="s">
        <v>2095</v>
      </c>
      <c r="H87" t="s">
        <v>2096</v>
      </c>
      <c r="J87" t="s">
        <v>2097</v>
      </c>
      <c r="K87" t="s">
        <v>4093</v>
      </c>
      <c r="L87" t="s">
        <v>94</v>
      </c>
      <c r="M87" t="s">
        <v>72</v>
      </c>
      <c r="R87" t="s">
        <v>2098</v>
      </c>
      <c r="S87" t="s">
        <v>2099</v>
      </c>
      <c r="T87" t="s">
        <v>190</v>
      </c>
      <c r="U87" t="s">
        <v>73</v>
      </c>
      <c r="V87">
        <v>128666076</v>
      </c>
      <c r="AC87" t="s">
        <v>75</v>
      </c>
      <c r="AD87" t="s">
        <v>72</v>
      </c>
      <c r="AE87" t="s">
        <v>95</v>
      </c>
      <c r="AF87" t="s">
        <v>3137</v>
      </c>
      <c r="AG87" t="s">
        <v>77</v>
      </c>
    </row>
    <row r="88" spans="1:33" x14ac:dyDescent="0.25">
      <c r="A88">
        <v>1366638173</v>
      </c>
      <c r="B88">
        <v>2928509</v>
      </c>
      <c r="C88" t="s">
        <v>9827</v>
      </c>
      <c r="D88" t="s">
        <v>2707</v>
      </c>
      <c r="E88" t="s">
        <v>2708</v>
      </c>
      <c r="G88" t="s">
        <v>521</v>
      </c>
      <c r="H88" t="s">
        <v>522</v>
      </c>
      <c r="J88" t="s">
        <v>4306</v>
      </c>
      <c r="L88" t="s">
        <v>80</v>
      </c>
      <c r="M88" t="s">
        <v>72</v>
      </c>
      <c r="R88" t="s">
        <v>2709</v>
      </c>
      <c r="W88" t="s">
        <v>2710</v>
      </c>
      <c r="X88" t="s">
        <v>524</v>
      </c>
      <c r="Y88" t="s">
        <v>525</v>
      </c>
      <c r="Z88" t="s">
        <v>73</v>
      </c>
      <c r="AA88" t="s">
        <v>10153</v>
      </c>
      <c r="AB88" t="s">
        <v>74</v>
      </c>
      <c r="AC88" t="s">
        <v>75</v>
      </c>
      <c r="AD88" t="s">
        <v>72</v>
      </c>
      <c r="AE88" t="s">
        <v>76</v>
      </c>
      <c r="AF88" t="s">
        <v>4305</v>
      </c>
      <c r="AG88" t="s">
        <v>77</v>
      </c>
    </row>
    <row r="89" spans="1:33" x14ac:dyDescent="0.25">
      <c r="A89">
        <v>1730251307</v>
      </c>
      <c r="B89">
        <v>2997166</v>
      </c>
      <c r="C89" t="s">
        <v>9707</v>
      </c>
      <c r="D89" t="s">
        <v>7544</v>
      </c>
      <c r="E89" t="s">
        <v>7543</v>
      </c>
      <c r="G89" t="s">
        <v>7542</v>
      </c>
      <c r="H89" t="s">
        <v>7541</v>
      </c>
      <c r="J89" t="s">
        <v>7540</v>
      </c>
      <c r="L89" t="s">
        <v>107</v>
      </c>
      <c r="M89" t="s">
        <v>81</v>
      </c>
      <c r="R89" t="s">
        <v>9704</v>
      </c>
      <c r="W89" t="s">
        <v>9826</v>
      </c>
      <c r="X89" t="s">
        <v>7537</v>
      </c>
      <c r="Y89" t="s">
        <v>309</v>
      </c>
      <c r="Z89" t="s">
        <v>73</v>
      </c>
      <c r="AA89" t="s">
        <v>10154</v>
      </c>
      <c r="AB89" t="s">
        <v>110</v>
      </c>
      <c r="AC89" t="s">
        <v>75</v>
      </c>
      <c r="AD89" t="s">
        <v>72</v>
      </c>
      <c r="AE89" t="s">
        <v>76</v>
      </c>
      <c r="AF89" t="s">
        <v>3137</v>
      </c>
      <c r="AG89" t="s">
        <v>77</v>
      </c>
    </row>
    <row r="90" spans="1:33" x14ac:dyDescent="0.25">
      <c r="A90">
        <v>1912919572</v>
      </c>
      <c r="B90">
        <v>1365168</v>
      </c>
      <c r="C90" t="s">
        <v>9825</v>
      </c>
      <c r="D90" t="s">
        <v>238</v>
      </c>
      <c r="E90" t="s">
        <v>239</v>
      </c>
      <c r="G90" t="s">
        <v>240</v>
      </c>
      <c r="H90" t="s">
        <v>241</v>
      </c>
      <c r="J90" t="s">
        <v>242</v>
      </c>
      <c r="L90" t="s">
        <v>98</v>
      </c>
      <c r="M90" t="s">
        <v>81</v>
      </c>
      <c r="R90" t="s">
        <v>243</v>
      </c>
      <c r="W90" t="s">
        <v>239</v>
      </c>
      <c r="X90" t="s">
        <v>244</v>
      </c>
      <c r="Y90" t="s">
        <v>245</v>
      </c>
      <c r="Z90" t="s">
        <v>73</v>
      </c>
      <c r="AA90" t="s">
        <v>10155</v>
      </c>
      <c r="AB90" t="s">
        <v>99</v>
      </c>
      <c r="AC90" t="s">
        <v>75</v>
      </c>
      <c r="AD90" t="s">
        <v>72</v>
      </c>
      <c r="AE90" t="s">
        <v>76</v>
      </c>
      <c r="AF90" t="s">
        <v>3137</v>
      </c>
      <c r="AG90" t="s">
        <v>77</v>
      </c>
    </row>
    <row r="91" spans="1:33" x14ac:dyDescent="0.25">
      <c r="B91">
        <v>2951568</v>
      </c>
      <c r="C91" t="s">
        <v>9824</v>
      </c>
      <c r="D91" t="s">
        <v>2195</v>
      </c>
      <c r="E91" t="s">
        <v>2194</v>
      </c>
      <c r="G91" t="s">
        <v>6672</v>
      </c>
      <c r="H91" t="s">
        <v>6671</v>
      </c>
      <c r="J91" t="s">
        <v>6670</v>
      </c>
      <c r="L91" t="s">
        <v>94</v>
      </c>
      <c r="M91" t="s">
        <v>72</v>
      </c>
      <c r="W91" t="s">
        <v>2194</v>
      </c>
      <c r="X91" t="s">
        <v>2065</v>
      </c>
      <c r="Y91" t="s">
        <v>87</v>
      </c>
      <c r="Z91" t="s">
        <v>73</v>
      </c>
      <c r="AA91" t="s">
        <v>10156</v>
      </c>
      <c r="AB91" t="s">
        <v>119</v>
      </c>
      <c r="AC91" t="s">
        <v>75</v>
      </c>
      <c r="AD91" t="s">
        <v>72</v>
      </c>
      <c r="AE91" t="s">
        <v>76</v>
      </c>
      <c r="AF91" t="s">
        <v>3137</v>
      </c>
      <c r="AG91" t="s">
        <v>77</v>
      </c>
    </row>
    <row r="92" spans="1:33" x14ac:dyDescent="0.25">
      <c r="B92">
        <v>3464853</v>
      </c>
      <c r="C92" t="s">
        <v>9823</v>
      </c>
      <c r="D92" t="s">
        <v>2202</v>
      </c>
      <c r="E92" t="s">
        <v>2064</v>
      </c>
      <c r="G92" t="s">
        <v>6672</v>
      </c>
      <c r="H92" t="s">
        <v>6671</v>
      </c>
      <c r="J92" t="s">
        <v>6670</v>
      </c>
      <c r="L92" t="s">
        <v>35</v>
      </c>
      <c r="M92" t="s">
        <v>72</v>
      </c>
      <c r="W92" t="s">
        <v>2201</v>
      </c>
      <c r="X92" t="s">
        <v>2065</v>
      </c>
      <c r="Y92" t="s">
        <v>87</v>
      </c>
      <c r="Z92" t="s">
        <v>73</v>
      </c>
      <c r="AA92" t="s">
        <v>10156</v>
      </c>
      <c r="AB92" t="s">
        <v>90</v>
      </c>
      <c r="AC92" t="s">
        <v>75</v>
      </c>
      <c r="AD92" t="s">
        <v>72</v>
      </c>
      <c r="AE92" t="s">
        <v>76</v>
      </c>
      <c r="AF92" t="s">
        <v>3137</v>
      </c>
      <c r="AG92" t="s">
        <v>77</v>
      </c>
    </row>
    <row r="93" spans="1:33" x14ac:dyDescent="0.25">
      <c r="B93">
        <v>3464871</v>
      </c>
      <c r="C93" t="s">
        <v>9822</v>
      </c>
      <c r="D93" t="s">
        <v>2069</v>
      </c>
      <c r="E93" t="s">
        <v>2064</v>
      </c>
      <c r="G93" t="s">
        <v>6672</v>
      </c>
      <c r="H93" t="s">
        <v>6671</v>
      </c>
      <c r="J93" t="s">
        <v>6670</v>
      </c>
      <c r="L93" t="s">
        <v>35</v>
      </c>
      <c r="M93" t="s">
        <v>72</v>
      </c>
      <c r="W93" t="s">
        <v>2068</v>
      </c>
      <c r="X93" t="s">
        <v>2065</v>
      </c>
      <c r="Y93" t="s">
        <v>87</v>
      </c>
      <c r="Z93" t="s">
        <v>73</v>
      </c>
      <c r="AA93" t="s">
        <v>10156</v>
      </c>
      <c r="AB93" t="s">
        <v>90</v>
      </c>
      <c r="AC93" t="s">
        <v>75</v>
      </c>
      <c r="AD93" t="s">
        <v>72</v>
      </c>
      <c r="AE93" t="s">
        <v>76</v>
      </c>
      <c r="AF93" t="s">
        <v>3137</v>
      </c>
      <c r="AG93" t="s">
        <v>77</v>
      </c>
    </row>
    <row r="94" spans="1:33" x14ac:dyDescent="0.25">
      <c r="B94">
        <v>3465469</v>
      </c>
      <c r="C94" t="s">
        <v>9821</v>
      </c>
      <c r="D94" t="s">
        <v>2204</v>
      </c>
      <c r="E94" t="s">
        <v>2203</v>
      </c>
      <c r="G94" t="s">
        <v>6672</v>
      </c>
      <c r="H94" t="s">
        <v>6671</v>
      </c>
      <c r="J94" t="s">
        <v>6670</v>
      </c>
      <c r="L94" t="s">
        <v>35</v>
      </c>
      <c r="M94" t="s">
        <v>72</v>
      </c>
      <c r="W94" t="s">
        <v>2203</v>
      </c>
      <c r="X94" t="s">
        <v>2065</v>
      </c>
      <c r="Y94" t="s">
        <v>87</v>
      </c>
      <c r="Z94" t="s">
        <v>73</v>
      </c>
      <c r="AA94" t="s">
        <v>10156</v>
      </c>
      <c r="AB94" t="s">
        <v>90</v>
      </c>
      <c r="AC94" t="s">
        <v>75</v>
      </c>
      <c r="AD94" t="s">
        <v>72</v>
      </c>
      <c r="AE94" t="s">
        <v>76</v>
      </c>
      <c r="AF94" t="s">
        <v>3137</v>
      </c>
      <c r="AG94" t="s">
        <v>77</v>
      </c>
    </row>
    <row r="95" spans="1:33" x14ac:dyDescent="0.25">
      <c r="B95">
        <v>3563499</v>
      </c>
      <c r="C95" t="s">
        <v>9820</v>
      </c>
      <c r="D95" t="s">
        <v>3057</v>
      </c>
      <c r="E95" t="s">
        <v>3058</v>
      </c>
      <c r="G95" t="s">
        <v>6672</v>
      </c>
      <c r="H95" t="s">
        <v>6671</v>
      </c>
      <c r="J95" t="s">
        <v>6670</v>
      </c>
      <c r="L95" t="s">
        <v>35</v>
      </c>
      <c r="M95" t="s">
        <v>72</v>
      </c>
      <c r="W95" t="s">
        <v>3058</v>
      </c>
      <c r="X95" t="s">
        <v>2065</v>
      </c>
      <c r="Y95" t="s">
        <v>87</v>
      </c>
      <c r="Z95" t="s">
        <v>73</v>
      </c>
      <c r="AA95" t="s">
        <v>10156</v>
      </c>
      <c r="AB95" t="s">
        <v>90</v>
      </c>
      <c r="AC95" t="s">
        <v>75</v>
      </c>
      <c r="AD95" t="s">
        <v>72</v>
      </c>
      <c r="AE95" t="s">
        <v>76</v>
      </c>
      <c r="AF95" t="s">
        <v>3137</v>
      </c>
      <c r="AG95" t="s">
        <v>77</v>
      </c>
    </row>
    <row r="96" spans="1:33" x14ac:dyDescent="0.25">
      <c r="B96">
        <v>3169266</v>
      </c>
      <c r="C96" t="s">
        <v>9819</v>
      </c>
      <c r="D96" t="s">
        <v>2200</v>
      </c>
      <c r="E96" t="s">
        <v>2199</v>
      </c>
      <c r="G96" t="s">
        <v>6672</v>
      </c>
      <c r="H96" t="s">
        <v>6671</v>
      </c>
      <c r="J96" t="s">
        <v>6670</v>
      </c>
      <c r="L96" t="s">
        <v>35</v>
      </c>
      <c r="M96" t="s">
        <v>72</v>
      </c>
      <c r="W96" t="s">
        <v>2199</v>
      </c>
      <c r="X96" t="s">
        <v>2065</v>
      </c>
      <c r="Y96" t="s">
        <v>87</v>
      </c>
      <c r="Z96" t="s">
        <v>73</v>
      </c>
      <c r="AA96" t="s">
        <v>10156</v>
      </c>
      <c r="AB96" t="s">
        <v>90</v>
      </c>
      <c r="AC96" t="s">
        <v>75</v>
      </c>
      <c r="AD96" t="s">
        <v>72</v>
      </c>
      <c r="AE96" t="s">
        <v>76</v>
      </c>
      <c r="AF96" t="s">
        <v>3137</v>
      </c>
      <c r="AG96" t="s">
        <v>77</v>
      </c>
    </row>
    <row r="97" spans="1:33" x14ac:dyDescent="0.25">
      <c r="B97">
        <v>2692982</v>
      </c>
      <c r="C97" t="s">
        <v>9818</v>
      </c>
      <c r="D97" t="s">
        <v>2175</v>
      </c>
      <c r="E97" t="s">
        <v>2174</v>
      </c>
      <c r="F97">
        <v>141340033</v>
      </c>
      <c r="G97" t="s">
        <v>6672</v>
      </c>
      <c r="H97" t="s">
        <v>6671</v>
      </c>
      <c r="J97" t="s">
        <v>6670</v>
      </c>
      <c r="L97" t="s">
        <v>35</v>
      </c>
      <c r="M97" t="s">
        <v>72</v>
      </c>
      <c r="W97" t="s">
        <v>2174</v>
      </c>
      <c r="X97" t="s">
        <v>104</v>
      </c>
      <c r="Y97" t="s">
        <v>212</v>
      </c>
      <c r="Z97" t="s">
        <v>73</v>
      </c>
      <c r="AA97" t="s">
        <v>10157</v>
      </c>
      <c r="AB97" t="s">
        <v>90</v>
      </c>
      <c r="AC97" t="s">
        <v>75</v>
      </c>
      <c r="AD97" t="s">
        <v>72</v>
      </c>
      <c r="AE97" t="s">
        <v>76</v>
      </c>
      <c r="AF97" t="s">
        <v>3137</v>
      </c>
      <c r="AG97" t="s">
        <v>77</v>
      </c>
    </row>
    <row r="98" spans="1:33" x14ac:dyDescent="0.25">
      <c r="B98">
        <v>2501600</v>
      </c>
      <c r="C98" t="s">
        <v>9817</v>
      </c>
      <c r="D98" t="s">
        <v>2160</v>
      </c>
      <c r="E98" t="s">
        <v>2159</v>
      </c>
      <c r="G98" t="s">
        <v>6672</v>
      </c>
      <c r="H98" t="s">
        <v>6671</v>
      </c>
      <c r="J98" t="s">
        <v>6670</v>
      </c>
      <c r="L98" t="s">
        <v>94</v>
      </c>
      <c r="M98" t="s">
        <v>72</v>
      </c>
      <c r="W98" t="s">
        <v>2159</v>
      </c>
      <c r="X98" t="s">
        <v>2161</v>
      </c>
      <c r="Y98" t="s">
        <v>212</v>
      </c>
      <c r="Z98" t="s">
        <v>73</v>
      </c>
      <c r="AA98" t="s">
        <v>10157</v>
      </c>
      <c r="AB98" t="s">
        <v>90</v>
      </c>
      <c r="AC98" t="s">
        <v>75</v>
      </c>
      <c r="AD98" t="s">
        <v>72</v>
      </c>
      <c r="AE98" t="s">
        <v>76</v>
      </c>
      <c r="AF98" t="s">
        <v>3137</v>
      </c>
      <c r="AG98" t="s">
        <v>77</v>
      </c>
    </row>
    <row r="99" spans="1:33" x14ac:dyDescent="0.25">
      <c r="A99">
        <v>1548307242</v>
      </c>
      <c r="B99">
        <v>2254891</v>
      </c>
      <c r="C99" t="s">
        <v>9816</v>
      </c>
      <c r="D99" t="s">
        <v>1496</v>
      </c>
      <c r="E99" t="s">
        <v>1495</v>
      </c>
      <c r="G99" t="s">
        <v>9815</v>
      </c>
      <c r="H99" t="s">
        <v>1497</v>
      </c>
      <c r="J99" t="s">
        <v>2765</v>
      </c>
      <c r="L99" t="s">
        <v>108</v>
      </c>
      <c r="M99" t="s">
        <v>81</v>
      </c>
      <c r="R99" t="s">
        <v>1498</v>
      </c>
      <c r="W99" t="s">
        <v>1495</v>
      </c>
      <c r="X99" t="s">
        <v>1499</v>
      </c>
      <c r="Y99" t="s">
        <v>87</v>
      </c>
      <c r="Z99" t="s">
        <v>73</v>
      </c>
      <c r="AA99" t="s">
        <v>10158</v>
      </c>
      <c r="AB99" t="s">
        <v>110</v>
      </c>
      <c r="AC99" t="s">
        <v>75</v>
      </c>
      <c r="AD99" t="s">
        <v>72</v>
      </c>
      <c r="AE99" t="s">
        <v>76</v>
      </c>
      <c r="AF99" t="s">
        <v>3137</v>
      </c>
      <c r="AG99" t="s">
        <v>77</v>
      </c>
    </row>
    <row r="100" spans="1:33" x14ac:dyDescent="0.25">
      <c r="C100" t="s">
        <v>9814</v>
      </c>
      <c r="G100" t="s">
        <v>1797</v>
      </c>
      <c r="H100" t="s">
        <v>1798</v>
      </c>
      <c r="J100" t="s">
        <v>1799</v>
      </c>
      <c r="K100" t="s">
        <v>91</v>
      </c>
      <c r="L100" t="s">
        <v>92</v>
      </c>
      <c r="M100" t="s">
        <v>72</v>
      </c>
      <c r="AC100" t="s">
        <v>75</v>
      </c>
      <c r="AD100" t="s">
        <v>72</v>
      </c>
      <c r="AE100" t="s">
        <v>93</v>
      </c>
      <c r="AF100" t="s">
        <v>3137</v>
      </c>
      <c r="AG100" t="s">
        <v>77</v>
      </c>
    </row>
    <row r="101" spans="1:33" x14ac:dyDescent="0.25">
      <c r="A101">
        <v>1326008749</v>
      </c>
      <c r="B101">
        <v>1191340</v>
      </c>
      <c r="C101" t="s">
        <v>9812</v>
      </c>
      <c r="D101" t="s">
        <v>9813</v>
      </c>
      <c r="E101" t="s">
        <v>9810</v>
      </c>
      <c r="G101" t="s">
        <v>9812</v>
      </c>
      <c r="H101" t="s">
        <v>6317</v>
      </c>
      <c r="J101" t="s">
        <v>6822</v>
      </c>
      <c r="L101" t="s">
        <v>80</v>
      </c>
      <c r="M101" t="s">
        <v>72</v>
      </c>
      <c r="R101" t="s">
        <v>9811</v>
      </c>
      <c r="W101" t="s">
        <v>9810</v>
      </c>
      <c r="X101" t="s">
        <v>638</v>
      </c>
      <c r="Y101" t="s">
        <v>215</v>
      </c>
      <c r="Z101" t="s">
        <v>73</v>
      </c>
      <c r="AA101">
        <v>12180</v>
      </c>
      <c r="AB101" t="s">
        <v>74</v>
      </c>
      <c r="AC101" t="s">
        <v>75</v>
      </c>
      <c r="AD101" t="s">
        <v>72</v>
      </c>
      <c r="AE101" t="s">
        <v>76</v>
      </c>
      <c r="AF101" t="s">
        <v>3322</v>
      </c>
      <c r="AG101" t="s">
        <v>77</v>
      </c>
    </row>
    <row r="102" spans="1:33" x14ac:dyDescent="0.25">
      <c r="C102" t="s">
        <v>9809</v>
      </c>
      <c r="G102" t="s">
        <v>6275</v>
      </c>
      <c r="H102" t="s">
        <v>6274</v>
      </c>
      <c r="J102" t="s">
        <v>6166</v>
      </c>
      <c r="K102" t="s">
        <v>91</v>
      </c>
      <c r="L102" t="s">
        <v>92</v>
      </c>
      <c r="M102" t="s">
        <v>72</v>
      </c>
      <c r="N102" t="s">
        <v>9808</v>
      </c>
      <c r="O102" t="s">
        <v>1107</v>
      </c>
      <c r="P102" t="s">
        <v>73</v>
      </c>
      <c r="Q102">
        <v>12180</v>
      </c>
      <c r="AC102" t="s">
        <v>75</v>
      </c>
      <c r="AD102" t="s">
        <v>72</v>
      </c>
      <c r="AE102" t="s">
        <v>93</v>
      </c>
      <c r="AF102" t="s">
        <v>3322</v>
      </c>
      <c r="AG102" t="s">
        <v>77</v>
      </c>
    </row>
    <row r="103" spans="1:33" x14ac:dyDescent="0.25">
      <c r="A103">
        <v>1700994928</v>
      </c>
      <c r="B103">
        <v>2604740</v>
      </c>
      <c r="C103" t="s">
        <v>9807</v>
      </c>
      <c r="D103" t="s">
        <v>2804</v>
      </c>
      <c r="E103" t="s">
        <v>2805</v>
      </c>
      <c r="G103" t="s">
        <v>4290</v>
      </c>
      <c r="H103" t="s">
        <v>4289</v>
      </c>
      <c r="J103" t="s">
        <v>4288</v>
      </c>
      <c r="L103" t="s">
        <v>80</v>
      </c>
      <c r="M103" t="s">
        <v>72</v>
      </c>
      <c r="R103" t="s">
        <v>2806</v>
      </c>
      <c r="W103" t="s">
        <v>2805</v>
      </c>
      <c r="X103" t="s">
        <v>2343</v>
      </c>
      <c r="Y103" t="s">
        <v>310</v>
      </c>
      <c r="Z103" t="s">
        <v>73</v>
      </c>
      <c r="AA103" t="s">
        <v>10159</v>
      </c>
      <c r="AB103" t="s">
        <v>74</v>
      </c>
      <c r="AC103" t="s">
        <v>75</v>
      </c>
      <c r="AD103" t="s">
        <v>72</v>
      </c>
      <c r="AE103" t="s">
        <v>76</v>
      </c>
      <c r="AF103" t="s">
        <v>3184</v>
      </c>
      <c r="AG103" t="s">
        <v>77</v>
      </c>
    </row>
    <row r="104" spans="1:33" x14ac:dyDescent="0.25">
      <c r="A104">
        <v>1891954681</v>
      </c>
      <c r="B104">
        <v>3163182</v>
      </c>
      <c r="C104" t="s">
        <v>9806</v>
      </c>
      <c r="D104" t="s">
        <v>1103</v>
      </c>
      <c r="E104" t="s">
        <v>1104</v>
      </c>
      <c r="G104" t="s">
        <v>3516</v>
      </c>
      <c r="H104" t="s">
        <v>3515</v>
      </c>
      <c r="J104" t="s">
        <v>3514</v>
      </c>
      <c r="L104" t="s">
        <v>79</v>
      </c>
      <c r="M104" t="s">
        <v>72</v>
      </c>
      <c r="R104" t="s">
        <v>1105</v>
      </c>
      <c r="W104" t="s">
        <v>1104</v>
      </c>
      <c r="X104" t="s">
        <v>194</v>
      </c>
      <c r="Y104" t="s">
        <v>195</v>
      </c>
      <c r="Z104" t="s">
        <v>73</v>
      </c>
      <c r="AA104" t="s">
        <v>10103</v>
      </c>
      <c r="AB104" t="s">
        <v>74</v>
      </c>
      <c r="AC104" t="s">
        <v>75</v>
      </c>
      <c r="AD104" t="s">
        <v>72</v>
      </c>
      <c r="AE104" t="s">
        <v>76</v>
      </c>
      <c r="AF104" t="s">
        <v>3510</v>
      </c>
      <c r="AG104" t="s">
        <v>77</v>
      </c>
    </row>
    <row r="105" spans="1:33" x14ac:dyDescent="0.25">
      <c r="A105">
        <v>1831220417</v>
      </c>
      <c r="B105">
        <v>3250391</v>
      </c>
      <c r="C105" t="s">
        <v>9805</v>
      </c>
      <c r="D105" t="s">
        <v>9804</v>
      </c>
      <c r="E105" t="s">
        <v>9802</v>
      </c>
      <c r="G105" t="s">
        <v>3516</v>
      </c>
      <c r="H105" t="s">
        <v>3515</v>
      </c>
      <c r="J105" t="s">
        <v>3514</v>
      </c>
      <c r="L105" t="s">
        <v>71</v>
      </c>
      <c r="M105" t="s">
        <v>72</v>
      </c>
      <c r="R105" t="s">
        <v>9803</v>
      </c>
      <c r="W105" t="s">
        <v>9802</v>
      </c>
      <c r="X105" t="s">
        <v>194</v>
      </c>
      <c r="Y105" t="s">
        <v>195</v>
      </c>
      <c r="Z105" t="s">
        <v>73</v>
      </c>
      <c r="AA105" t="s">
        <v>10103</v>
      </c>
      <c r="AB105" t="s">
        <v>74</v>
      </c>
      <c r="AC105" t="s">
        <v>75</v>
      </c>
      <c r="AD105" t="s">
        <v>72</v>
      </c>
      <c r="AE105" t="s">
        <v>76</v>
      </c>
      <c r="AF105" t="s">
        <v>3510</v>
      </c>
      <c r="AG105" t="s">
        <v>77</v>
      </c>
    </row>
    <row r="106" spans="1:33" x14ac:dyDescent="0.25">
      <c r="A106">
        <v>1225146574</v>
      </c>
      <c r="B106">
        <v>515077</v>
      </c>
      <c r="C106" t="s">
        <v>9799</v>
      </c>
      <c r="D106" t="s">
        <v>9801</v>
      </c>
      <c r="E106" t="s">
        <v>9800</v>
      </c>
      <c r="G106" t="s">
        <v>9799</v>
      </c>
      <c r="H106" t="s">
        <v>9798</v>
      </c>
      <c r="J106" t="s">
        <v>9797</v>
      </c>
      <c r="L106" t="s">
        <v>80</v>
      </c>
      <c r="M106" t="s">
        <v>72</v>
      </c>
      <c r="R106" t="s">
        <v>9796</v>
      </c>
      <c r="W106" t="s">
        <v>9795</v>
      </c>
      <c r="X106" t="s">
        <v>9794</v>
      </c>
      <c r="Y106" t="s">
        <v>384</v>
      </c>
      <c r="Z106" t="s">
        <v>73</v>
      </c>
      <c r="AA106" t="s">
        <v>10160</v>
      </c>
      <c r="AB106" t="s">
        <v>74</v>
      </c>
      <c r="AC106" t="s">
        <v>75</v>
      </c>
      <c r="AD106" t="s">
        <v>72</v>
      </c>
      <c r="AE106" t="s">
        <v>76</v>
      </c>
      <c r="AF106" t="s">
        <v>3137</v>
      </c>
      <c r="AG106" t="s">
        <v>77</v>
      </c>
    </row>
    <row r="107" spans="1:33" x14ac:dyDescent="0.25">
      <c r="B107">
        <v>3613756</v>
      </c>
      <c r="C107" t="s">
        <v>9793</v>
      </c>
      <c r="D107" t="s">
        <v>1825</v>
      </c>
      <c r="E107" t="s">
        <v>1824</v>
      </c>
      <c r="F107">
        <v>222132752</v>
      </c>
      <c r="G107" t="s">
        <v>9780</v>
      </c>
      <c r="H107" t="s">
        <v>479</v>
      </c>
      <c r="J107" t="s">
        <v>9783</v>
      </c>
      <c r="L107" t="s">
        <v>94</v>
      </c>
      <c r="M107" t="s">
        <v>81</v>
      </c>
      <c r="W107" t="s">
        <v>1824</v>
      </c>
      <c r="X107" t="s">
        <v>1823</v>
      </c>
      <c r="Y107" t="s">
        <v>212</v>
      </c>
      <c r="Z107" t="s">
        <v>73</v>
      </c>
      <c r="AA107" t="s">
        <v>10161</v>
      </c>
      <c r="AB107" t="s">
        <v>90</v>
      </c>
      <c r="AC107" t="s">
        <v>75</v>
      </c>
      <c r="AD107" t="s">
        <v>72</v>
      </c>
      <c r="AE107" t="s">
        <v>76</v>
      </c>
      <c r="AF107" t="s">
        <v>3137</v>
      </c>
      <c r="AG107" t="s">
        <v>77</v>
      </c>
    </row>
    <row r="108" spans="1:33" x14ac:dyDescent="0.25">
      <c r="B108">
        <v>2008120</v>
      </c>
      <c r="C108" t="s">
        <v>9792</v>
      </c>
      <c r="D108" t="s">
        <v>1827</v>
      </c>
      <c r="E108" t="s">
        <v>1826</v>
      </c>
      <c r="F108">
        <v>222132752</v>
      </c>
      <c r="G108" t="s">
        <v>9780</v>
      </c>
      <c r="H108" t="s">
        <v>479</v>
      </c>
      <c r="J108" t="s">
        <v>9783</v>
      </c>
      <c r="L108" t="s">
        <v>35</v>
      </c>
      <c r="M108" t="s">
        <v>81</v>
      </c>
      <c r="W108" t="s">
        <v>1826</v>
      </c>
      <c r="X108" t="s">
        <v>1828</v>
      </c>
      <c r="Y108" t="s">
        <v>195</v>
      </c>
      <c r="Z108" t="s">
        <v>73</v>
      </c>
      <c r="AA108" t="s">
        <v>10162</v>
      </c>
      <c r="AB108" t="s">
        <v>90</v>
      </c>
      <c r="AC108" t="s">
        <v>75</v>
      </c>
      <c r="AD108" t="s">
        <v>72</v>
      </c>
      <c r="AE108" t="s">
        <v>76</v>
      </c>
      <c r="AF108" t="s">
        <v>3137</v>
      </c>
      <c r="AG108" t="s">
        <v>77</v>
      </c>
    </row>
    <row r="109" spans="1:33" x14ac:dyDescent="0.25">
      <c r="B109">
        <v>2169639</v>
      </c>
      <c r="C109" t="s">
        <v>9791</v>
      </c>
      <c r="D109" t="s">
        <v>1816</v>
      </c>
      <c r="E109" t="s">
        <v>1815</v>
      </c>
      <c r="F109">
        <v>222132752</v>
      </c>
      <c r="G109" t="s">
        <v>9780</v>
      </c>
      <c r="H109" t="s">
        <v>479</v>
      </c>
      <c r="J109" t="s">
        <v>9783</v>
      </c>
      <c r="L109" t="s">
        <v>35</v>
      </c>
      <c r="M109" t="s">
        <v>81</v>
      </c>
      <c r="W109" t="s">
        <v>1815</v>
      </c>
      <c r="X109" t="s">
        <v>1428</v>
      </c>
      <c r="Y109" t="s">
        <v>195</v>
      </c>
      <c r="Z109" t="s">
        <v>73</v>
      </c>
      <c r="AA109" t="s">
        <v>10162</v>
      </c>
      <c r="AB109" t="s">
        <v>90</v>
      </c>
      <c r="AC109" t="s">
        <v>75</v>
      </c>
      <c r="AD109" t="s">
        <v>72</v>
      </c>
      <c r="AE109" t="s">
        <v>76</v>
      </c>
      <c r="AF109" t="s">
        <v>3137</v>
      </c>
      <c r="AG109" t="s">
        <v>77</v>
      </c>
    </row>
    <row r="110" spans="1:33" x14ac:dyDescent="0.25">
      <c r="B110">
        <v>2005847</v>
      </c>
      <c r="C110" t="s">
        <v>9790</v>
      </c>
      <c r="D110" t="s">
        <v>1821</v>
      </c>
      <c r="E110" t="s">
        <v>1820</v>
      </c>
      <c r="F110">
        <v>222132752</v>
      </c>
      <c r="G110" t="s">
        <v>9780</v>
      </c>
      <c r="H110" t="s">
        <v>479</v>
      </c>
      <c r="J110" t="s">
        <v>9783</v>
      </c>
      <c r="L110" t="s">
        <v>33</v>
      </c>
      <c r="M110" t="s">
        <v>72</v>
      </c>
      <c r="W110" t="s">
        <v>1822</v>
      </c>
      <c r="X110" t="s">
        <v>1823</v>
      </c>
      <c r="Y110" t="s">
        <v>212</v>
      </c>
      <c r="Z110" t="s">
        <v>73</v>
      </c>
      <c r="AA110" t="s">
        <v>10163</v>
      </c>
      <c r="AB110" t="s">
        <v>90</v>
      </c>
      <c r="AC110" t="s">
        <v>75</v>
      </c>
      <c r="AD110" t="s">
        <v>72</v>
      </c>
      <c r="AE110" t="s">
        <v>76</v>
      </c>
      <c r="AF110" t="s">
        <v>3137</v>
      </c>
      <c r="AG110" t="s">
        <v>77</v>
      </c>
    </row>
    <row r="111" spans="1:33" x14ac:dyDescent="0.25">
      <c r="B111">
        <v>2173288</v>
      </c>
      <c r="C111" t="s">
        <v>9789</v>
      </c>
      <c r="D111" t="s">
        <v>1830</v>
      </c>
      <c r="E111" t="s">
        <v>1829</v>
      </c>
      <c r="F111">
        <v>222132752</v>
      </c>
      <c r="G111" t="s">
        <v>9780</v>
      </c>
      <c r="H111" t="s">
        <v>479</v>
      </c>
      <c r="J111" t="s">
        <v>9783</v>
      </c>
      <c r="L111" t="s">
        <v>35</v>
      </c>
      <c r="M111" t="s">
        <v>81</v>
      </c>
      <c r="W111" t="s">
        <v>1829</v>
      </c>
      <c r="X111" t="s">
        <v>1831</v>
      </c>
      <c r="Y111" t="s">
        <v>195</v>
      </c>
      <c r="Z111" t="s">
        <v>73</v>
      </c>
      <c r="AA111" t="s">
        <v>10162</v>
      </c>
      <c r="AB111" t="s">
        <v>90</v>
      </c>
      <c r="AC111" t="s">
        <v>75</v>
      </c>
      <c r="AD111" t="s">
        <v>72</v>
      </c>
      <c r="AE111" t="s">
        <v>76</v>
      </c>
      <c r="AF111" t="s">
        <v>3137</v>
      </c>
      <c r="AG111" t="s">
        <v>77</v>
      </c>
    </row>
    <row r="112" spans="1:33" x14ac:dyDescent="0.25">
      <c r="B112">
        <v>2703473</v>
      </c>
      <c r="C112" t="s">
        <v>9788</v>
      </c>
      <c r="D112" t="s">
        <v>1818</v>
      </c>
      <c r="E112" t="s">
        <v>1817</v>
      </c>
      <c r="F112">
        <v>222132752</v>
      </c>
      <c r="G112" t="s">
        <v>9780</v>
      </c>
      <c r="H112" t="s">
        <v>479</v>
      </c>
      <c r="J112" t="s">
        <v>9783</v>
      </c>
      <c r="L112" t="s">
        <v>35</v>
      </c>
      <c r="M112" t="s">
        <v>81</v>
      </c>
      <c r="W112" t="s">
        <v>1817</v>
      </c>
      <c r="X112" t="s">
        <v>1819</v>
      </c>
      <c r="Y112" t="s">
        <v>195</v>
      </c>
      <c r="Z112" t="s">
        <v>73</v>
      </c>
      <c r="AA112" t="s">
        <v>10162</v>
      </c>
      <c r="AB112" t="s">
        <v>90</v>
      </c>
      <c r="AC112" t="s">
        <v>75</v>
      </c>
      <c r="AD112" t="s">
        <v>72</v>
      </c>
      <c r="AE112" t="s">
        <v>76</v>
      </c>
      <c r="AF112" t="s">
        <v>3137</v>
      </c>
      <c r="AG112" t="s">
        <v>77</v>
      </c>
    </row>
    <row r="113" spans="1:33" x14ac:dyDescent="0.25">
      <c r="C113" t="s">
        <v>9787</v>
      </c>
      <c r="G113" t="s">
        <v>9780</v>
      </c>
      <c r="H113" t="s">
        <v>479</v>
      </c>
      <c r="J113" t="s">
        <v>9783</v>
      </c>
      <c r="K113" t="s">
        <v>103</v>
      </c>
      <c r="L113" t="s">
        <v>92</v>
      </c>
      <c r="M113" t="s">
        <v>72</v>
      </c>
      <c r="N113" t="s">
        <v>9786</v>
      </c>
      <c r="O113" t="s">
        <v>295</v>
      </c>
      <c r="P113" t="s">
        <v>73</v>
      </c>
      <c r="Q113">
        <v>12303</v>
      </c>
      <c r="AC113" t="s">
        <v>75</v>
      </c>
      <c r="AD113" t="s">
        <v>72</v>
      </c>
      <c r="AE113" t="s">
        <v>93</v>
      </c>
      <c r="AF113" t="s">
        <v>3137</v>
      </c>
      <c r="AG113" t="s">
        <v>77</v>
      </c>
    </row>
    <row r="114" spans="1:33" x14ac:dyDescent="0.25">
      <c r="B114">
        <v>2252697</v>
      </c>
      <c r="C114" t="s">
        <v>9785</v>
      </c>
      <c r="D114" t="s">
        <v>1768</v>
      </c>
      <c r="E114" t="s">
        <v>1767</v>
      </c>
      <c r="F114">
        <v>222132752</v>
      </c>
      <c r="G114" t="s">
        <v>9780</v>
      </c>
      <c r="H114" t="s">
        <v>479</v>
      </c>
      <c r="J114" t="s">
        <v>9783</v>
      </c>
      <c r="L114" t="s">
        <v>35</v>
      </c>
      <c r="M114" t="s">
        <v>81</v>
      </c>
      <c r="W114" t="s">
        <v>1767</v>
      </c>
      <c r="X114" t="s">
        <v>102</v>
      </c>
      <c r="Y114" t="s">
        <v>195</v>
      </c>
      <c r="Z114" t="s">
        <v>73</v>
      </c>
      <c r="AA114" t="s">
        <v>10162</v>
      </c>
      <c r="AB114" t="s">
        <v>90</v>
      </c>
      <c r="AC114" t="s">
        <v>75</v>
      </c>
      <c r="AD114" t="s">
        <v>72</v>
      </c>
      <c r="AE114" t="s">
        <v>76</v>
      </c>
      <c r="AF114" t="s">
        <v>3137</v>
      </c>
      <c r="AG114" t="s">
        <v>77</v>
      </c>
    </row>
    <row r="115" spans="1:33" x14ac:dyDescent="0.25">
      <c r="B115">
        <v>2493718</v>
      </c>
      <c r="C115" t="s">
        <v>9784</v>
      </c>
      <c r="D115" t="s">
        <v>1813</v>
      </c>
      <c r="E115" t="s">
        <v>1814</v>
      </c>
      <c r="F115">
        <v>222132752</v>
      </c>
      <c r="G115" t="s">
        <v>9780</v>
      </c>
      <c r="H115" t="s">
        <v>479</v>
      </c>
      <c r="J115" t="s">
        <v>9783</v>
      </c>
      <c r="L115" t="s">
        <v>35</v>
      </c>
      <c r="M115" t="s">
        <v>81</v>
      </c>
      <c r="W115" t="s">
        <v>1812</v>
      </c>
      <c r="X115" t="s">
        <v>1427</v>
      </c>
      <c r="Y115" t="s">
        <v>195</v>
      </c>
      <c r="Z115" t="s">
        <v>73</v>
      </c>
      <c r="AA115" t="s">
        <v>10164</v>
      </c>
      <c r="AB115" t="s">
        <v>90</v>
      </c>
      <c r="AC115" t="s">
        <v>75</v>
      </c>
      <c r="AD115" t="s">
        <v>72</v>
      </c>
      <c r="AE115" t="s">
        <v>76</v>
      </c>
      <c r="AF115" t="s">
        <v>3137</v>
      </c>
      <c r="AG115" t="s">
        <v>77</v>
      </c>
    </row>
    <row r="116" spans="1:33" x14ac:dyDescent="0.25">
      <c r="B116">
        <v>3094460</v>
      </c>
      <c r="C116" t="s">
        <v>9782</v>
      </c>
      <c r="D116" t="s">
        <v>9781</v>
      </c>
      <c r="E116" t="s">
        <v>9778</v>
      </c>
      <c r="F116">
        <v>222132752</v>
      </c>
      <c r="G116" t="s">
        <v>9780</v>
      </c>
      <c r="H116" t="s">
        <v>9779</v>
      </c>
      <c r="J116" t="s">
        <v>480</v>
      </c>
      <c r="L116" t="s">
        <v>35</v>
      </c>
      <c r="M116" t="s">
        <v>81</v>
      </c>
      <c r="W116" t="s">
        <v>9778</v>
      </c>
      <c r="X116" t="s">
        <v>9777</v>
      </c>
      <c r="Y116" t="s">
        <v>195</v>
      </c>
      <c r="Z116" t="s">
        <v>73</v>
      </c>
      <c r="AA116" t="s">
        <v>10162</v>
      </c>
      <c r="AB116" t="s">
        <v>90</v>
      </c>
      <c r="AC116" t="s">
        <v>75</v>
      </c>
      <c r="AD116" t="s">
        <v>72</v>
      </c>
      <c r="AE116" t="s">
        <v>76</v>
      </c>
      <c r="AF116" t="s">
        <v>3137</v>
      </c>
      <c r="AG116" t="s">
        <v>77</v>
      </c>
    </row>
    <row r="117" spans="1:33" x14ac:dyDescent="0.25">
      <c r="A117">
        <v>1487942975</v>
      </c>
      <c r="B117">
        <v>4326909</v>
      </c>
      <c r="C117" t="s">
        <v>9776</v>
      </c>
      <c r="D117" t="s">
        <v>9775</v>
      </c>
      <c r="E117" t="s">
        <v>9774</v>
      </c>
      <c r="G117" t="s">
        <v>3252</v>
      </c>
      <c r="H117" t="s">
        <v>3251</v>
      </c>
      <c r="J117" t="s">
        <v>3250</v>
      </c>
      <c r="L117" t="s">
        <v>97</v>
      </c>
      <c r="M117" t="s">
        <v>72</v>
      </c>
      <c r="R117" t="s">
        <v>9774</v>
      </c>
      <c r="W117" t="s">
        <v>9773</v>
      </c>
      <c r="X117" t="s">
        <v>3247</v>
      </c>
      <c r="Y117" t="s">
        <v>215</v>
      </c>
      <c r="Z117" t="s">
        <v>73</v>
      </c>
      <c r="AA117" t="s">
        <v>10165</v>
      </c>
      <c r="AB117" t="s">
        <v>74</v>
      </c>
      <c r="AC117" t="s">
        <v>75</v>
      </c>
      <c r="AD117" t="s">
        <v>72</v>
      </c>
      <c r="AE117" t="s">
        <v>76</v>
      </c>
      <c r="AF117" t="s">
        <v>3137</v>
      </c>
      <c r="AG117" t="s">
        <v>77</v>
      </c>
    </row>
    <row r="118" spans="1:33" x14ac:dyDescent="0.25">
      <c r="A118">
        <v>1114998663</v>
      </c>
      <c r="C118" t="s">
        <v>9772</v>
      </c>
      <c r="G118" t="s">
        <v>2060</v>
      </c>
      <c r="H118" t="s">
        <v>2061</v>
      </c>
      <c r="J118" t="s">
        <v>3848</v>
      </c>
      <c r="K118" t="s">
        <v>91</v>
      </c>
      <c r="L118" t="s">
        <v>94</v>
      </c>
      <c r="M118" t="s">
        <v>72</v>
      </c>
      <c r="R118" t="s">
        <v>9771</v>
      </c>
      <c r="S118" t="s">
        <v>9770</v>
      </c>
      <c r="T118" t="s">
        <v>190</v>
      </c>
      <c r="U118" t="s">
        <v>73</v>
      </c>
      <c r="V118">
        <v>12866</v>
      </c>
      <c r="AC118" t="s">
        <v>75</v>
      </c>
      <c r="AD118" t="s">
        <v>72</v>
      </c>
      <c r="AE118" t="s">
        <v>95</v>
      </c>
      <c r="AF118" t="s">
        <v>3137</v>
      </c>
      <c r="AG118" t="s">
        <v>77</v>
      </c>
    </row>
    <row r="119" spans="1:33" x14ac:dyDescent="0.25">
      <c r="A119">
        <v>1356549463</v>
      </c>
      <c r="B119">
        <v>3320858</v>
      </c>
      <c r="C119" t="s">
        <v>9769</v>
      </c>
      <c r="D119" t="s">
        <v>9768</v>
      </c>
      <c r="E119" t="s">
        <v>9766</v>
      </c>
      <c r="G119" t="s">
        <v>2060</v>
      </c>
      <c r="H119" t="s">
        <v>2061</v>
      </c>
      <c r="J119" t="s">
        <v>3848</v>
      </c>
      <c r="L119" t="s">
        <v>97</v>
      </c>
      <c r="M119" t="s">
        <v>72</v>
      </c>
      <c r="R119" t="s">
        <v>9767</v>
      </c>
      <c r="W119" t="s">
        <v>9766</v>
      </c>
      <c r="X119" t="s">
        <v>9765</v>
      </c>
      <c r="Y119" t="s">
        <v>223</v>
      </c>
      <c r="Z119" t="s">
        <v>73</v>
      </c>
      <c r="AA119" t="s">
        <v>10166</v>
      </c>
      <c r="AB119" t="s">
        <v>113</v>
      </c>
      <c r="AC119" t="s">
        <v>75</v>
      </c>
      <c r="AD119" t="s">
        <v>72</v>
      </c>
      <c r="AE119" t="s">
        <v>76</v>
      </c>
      <c r="AF119" t="s">
        <v>3137</v>
      </c>
      <c r="AG119" t="s">
        <v>77</v>
      </c>
    </row>
    <row r="120" spans="1:33" x14ac:dyDescent="0.25">
      <c r="A120">
        <v>1336163369</v>
      </c>
      <c r="B120">
        <v>437403</v>
      </c>
      <c r="C120" t="s">
        <v>9759</v>
      </c>
      <c r="D120" t="s">
        <v>9764</v>
      </c>
      <c r="E120" t="s">
        <v>9763</v>
      </c>
      <c r="G120" t="s">
        <v>3516</v>
      </c>
      <c r="H120" t="s">
        <v>3515</v>
      </c>
      <c r="J120" t="s">
        <v>3514</v>
      </c>
      <c r="L120" t="s">
        <v>71</v>
      </c>
      <c r="M120" t="s">
        <v>72</v>
      </c>
      <c r="R120" t="s">
        <v>9762</v>
      </c>
      <c r="W120" t="s">
        <v>9761</v>
      </c>
      <c r="X120" t="s">
        <v>9760</v>
      </c>
      <c r="Y120" t="s">
        <v>195</v>
      </c>
      <c r="Z120" t="s">
        <v>73</v>
      </c>
      <c r="AA120" t="s">
        <v>10167</v>
      </c>
      <c r="AB120" t="s">
        <v>78</v>
      </c>
      <c r="AC120" t="s">
        <v>75</v>
      </c>
      <c r="AD120" t="s">
        <v>72</v>
      </c>
      <c r="AE120" t="s">
        <v>76</v>
      </c>
      <c r="AF120" t="s">
        <v>3137</v>
      </c>
      <c r="AG120" t="s">
        <v>77</v>
      </c>
    </row>
    <row r="121" spans="1:33" x14ac:dyDescent="0.25">
      <c r="A121">
        <v>1942226857</v>
      </c>
      <c r="B121">
        <v>1240615</v>
      </c>
      <c r="C121" t="s">
        <v>9759</v>
      </c>
      <c r="D121" t="s">
        <v>2379</v>
      </c>
      <c r="E121" t="s">
        <v>2380</v>
      </c>
      <c r="G121" t="s">
        <v>3516</v>
      </c>
      <c r="H121" t="s">
        <v>3515</v>
      </c>
      <c r="J121" t="s">
        <v>3514</v>
      </c>
      <c r="L121" t="s">
        <v>80</v>
      </c>
      <c r="M121" t="s">
        <v>72</v>
      </c>
      <c r="R121" t="s">
        <v>2378</v>
      </c>
      <c r="W121" t="s">
        <v>2380</v>
      </c>
      <c r="X121" t="s">
        <v>2381</v>
      </c>
      <c r="Y121" t="s">
        <v>697</v>
      </c>
      <c r="Z121" t="s">
        <v>73</v>
      </c>
      <c r="AA121" t="s">
        <v>10168</v>
      </c>
      <c r="AB121" t="s">
        <v>74</v>
      </c>
      <c r="AC121" t="s">
        <v>75</v>
      </c>
      <c r="AD121" t="s">
        <v>72</v>
      </c>
      <c r="AE121" t="s">
        <v>76</v>
      </c>
      <c r="AF121" t="s">
        <v>3510</v>
      </c>
      <c r="AG121" t="s">
        <v>77</v>
      </c>
    </row>
    <row r="122" spans="1:33" x14ac:dyDescent="0.25">
      <c r="A122">
        <v>1295799633</v>
      </c>
      <c r="B122">
        <v>487967</v>
      </c>
      <c r="C122" t="s">
        <v>9758</v>
      </c>
      <c r="D122" t="s">
        <v>834</v>
      </c>
      <c r="E122" t="s">
        <v>835</v>
      </c>
      <c r="G122" t="s">
        <v>6619</v>
      </c>
      <c r="H122" t="s">
        <v>6618</v>
      </c>
      <c r="J122" t="s">
        <v>6617</v>
      </c>
      <c r="L122" t="s">
        <v>80</v>
      </c>
      <c r="M122" t="s">
        <v>72</v>
      </c>
      <c r="R122" t="s">
        <v>836</v>
      </c>
      <c r="W122" t="s">
        <v>837</v>
      </c>
      <c r="X122" t="s">
        <v>838</v>
      </c>
      <c r="Y122" t="s">
        <v>87</v>
      </c>
      <c r="Z122" t="s">
        <v>73</v>
      </c>
      <c r="AA122" t="s">
        <v>10169</v>
      </c>
      <c r="AB122" t="s">
        <v>74</v>
      </c>
      <c r="AC122" t="s">
        <v>75</v>
      </c>
      <c r="AD122" t="s">
        <v>72</v>
      </c>
      <c r="AE122" t="s">
        <v>76</v>
      </c>
      <c r="AF122" t="s">
        <v>3184</v>
      </c>
      <c r="AG122" t="s">
        <v>77</v>
      </c>
    </row>
    <row r="123" spans="1:33" x14ac:dyDescent="0.25">
      <c r="A123">
        <v>1427078054</v>
      </c>
      <c r="B123">
        <v>1658906</v>
      </c>
      <c r="C123" t="s">
        <v>9757</v>
      </c>
      <c r="D123" t="s">
        <v>1269</v>
      </c>
      <c r="E123" t="s">
        <v>1270</v>
      </c>
      <c r="G123" t="s">
        <v>521</v>
      </c>
      <c r="H123" t="s">
        <v>522</v>
      </c>
      <c r="J123" t="s">
        <v>4306</v>
      </c>
      <c r="L123" t="s">
        <v>80</v>
      </c>
      <c r="M123" t="s">
        <v>72</v>
      </c>
      <c r="R123" t="s">
        <v>1271</v>
      </c>
      <c r="W123" t="s">
        <v>1272</v>
      </c>
      <c r="X123" t="s">
        <v>1273</v>
      </c>
      <c r="Y123" t="s">
        <v>411</v>
      </c>
      <c r="Z123" t="s">
        <v>73</v>
      </c>
      <c r="AA123" t="s">
        <v>10170</v>
      </c>
      <c r="AB123" t="s">
        <v>74</v>
      </c>
      <c r="AC123" t="s">
        <v>75</v>
      </c>
      <c r="AD123" t="s">
        <v>72</v>
      </c>
      <c r="AE123" t="s">
        <v>76</v>
      </c>
      <c r="AF123" t="s">
        <v>4305</v>
      </c>
      <c r="AG123" t="s">
        <v>77</v>
      </c>
    </row>
    <row r="124" spans="1:33" x14ac:dyDescent="0.25">
      <c r="A124">
        <v>1548206956</v>
      </c>
      <c r="B124">
        <v>2982492</v>
      </c>
      <c r="C124" t="s">
        <v>9756</v>
      </c>
      <c r="D124" t="s">
        <v>2825</v>
      </c>
      <c r="E124" t="s">
        <v>2826</v>
      </c>
      <c r="G124" t="s">
        <v>6922</v>
      </c>
      <c r="H124" t="s">
        <v>6921</v>
      </c>
      <c r="J124" t="s">
        <v>6920</v>
      </c>
      <c r="L124" t="s">
        <v>80</v>
      </c>
      <c r="M124" t="s">
        <v>72</v>
      </c>
      <c r="R124" t="s">
        <v>2827</v>
      </c>
      <c r="W124" t="s">
        <v>2828</v>
      </c>
      <c r="X124" t="s">
        <v>410</v>
      </c>
      <c r="Y124" t="s">
        <v>411</v>
      </c>
      <c r="Z124" t="s">
        <v>73</v>
      </c>
      <c r="AA124" t="s">
        <v>10171</v>
      </c>
      <c r="AB124" t="s">
        <v>74</v>
      </c>
      <c r="AC124" t="s">
        <v>75</v>
      </c>
      <c r="AD124" t="s">
        <v>72</v>
      </c>
      <c r="AE124" t="s">
        <v>76</v>
      </c>
      <c r="AF124" t="s">
        <v>3184</v>
      </c>
      <c r="AG124" t="s">
        <v>77</v>
      </c>
    </row>
    <row r="125" spans="1:33" x14ac:dyDescent="0.25">
      <c r="C125" t="s">
        <v>9755</v>
      </c>
      <c r="G125" t="s">
        <v>9754</v>
      </c>
      <c r="H125" t="s">
        <v>9753</v>
      </c>
      <c r="J125" t="s">
        <v>9752</v>
      </c>
      <c r="K125" t="s">
        <v>103</v>
      </c>
      <c r="L125" t="s">
        <v>92</v>
      </c>
      <c r="M125" t="s">
        <v>72</v>
      </c>
      <c r="P125" t="s">
        <v>73</v>
      </c>
      <c r="AC125" t="s">
        <v>75</v>
      </c>
      <c r="AD125" t="s">
        <v>72</v>
      </c>
      <c r="AE125" t="s">
        <v>93</v>
      </c>
      <c r="AF125" t="s">
        <v>3137</v>
      </c>
      <c r="AG125" t="s">
        <v>77</v>
      </c>
    </row>
    <row r="126" spans="1:33" x14ac:dyDescent="0.25">
      <c r="C126" t="s">
        <v>9751</v>
      </c>
      <c r="G126" t="s">
        <v>951</v>
      </c>
      <c r="H126" t="s">
        <v>952</v>
      </c>
      <c r="I126">
        <v>251</v>
      </c>
      <c r="J126" t="s">
        <v>953</v>
      </c>
      <c r="K126" t="s">
        <v>2086</v>
      </c>
      <c r="L126" t="s">
        <v>92</v>
      </c>
      <c r="M126" t="s">
        <v>72</v>
      </c>
      <c r="N126" t="s">
        <v>9750</v>
      </c>
      <c r="O126" t="s">
        <v>295</v>
      </c>
      <c r="P126" t="s">
        <v>73</v>
      </c>
      <c r="Q126">
        <v>12206</v>
      </c>
      <c r="AC126" t="s">
        <v>75</v>
      </c>
      <c r="AD126" t="s">
        <v>72</v>
      </c>
      <c r="AE126" t="s">
        <v>93</v>
      </c>
      <c r="AF126" t="s">
        <v>3137</v>
      </c>
      <c r="AG126" t="s">
        <v>77</v>
      </c>
    </row>
    <row r="127" spans="1:33" x14ac:dyDescent="0.25">
      <c r="A127">
        <v>1922293745</v>
      </c>
      <c r="B127">
        <v>2998070</v>
      </c>
      <c r="C127" t="s">
        <v>9749</v>
      </c>
      <c r="D127" t="s">
        <v>956</v>
      </c>
      <c r="E127" t="s">
        <v>957</v>
      </c>
      <c r="G127" t="s">
        <v>951</v>
      </c>
      <c r="H127" t="s">
        <v>952</v>
      </c>
      <c r="I127">
        <v>251</v>
      </c>
      <c r="J127" t="s">
        <v>953</v>
      </c>
      <c r="L127" t="s">
        <v>235</v>
      </c>
      <c r="M127" t="s">
        <v>81</v>
      </c>
      <c r="R127" t="s">
        <v>954</v>
      </c>
      <c r="W127" t="s">
        <v>958</v>
      </c>
      <c r="X127" t="s">
        <v>959</v>
      </c>
      <c r="Y127" t="s">
        <v>133</v>
      </c>
      <c r="Z127" t="s">
        <v>73</v>
      </c>
      <c r="AA127" t="s">
        <v>10172</v>
      </c>
      <c r="AB127" t="s">
        <v>85</v>
      </c>
      <c r="AC127" t="s">
        <v>75</v>
      </c>
      <c r="AD127" t="s">
        <v>72</v>
      </c>
      <c r="AE127" t="s">
        <v>76</v>
      </c>
      <c r="AF127" t="s">
        <v>3137</v>
      </c>
      <c r="AG127" t="s">
        <v>77</v>
      </c>
    </row>
    <row r="128" spans="1:33" x14ac:dyDescent="0.25">
      <c r="A128">
        <v>1871677633</v>
      </c>
      <c r="B128">
        <v>2328090</v>
      </c>
      <c r="C128" t="s">
        <v>9748</v>
      </c>
      <c r="D128" t="s">
        <v>570</v>
      </c>
      <c r="E128" t="s">
        <v>569</v>
      </c>
      <c r="G128" t="s">
        <v>521</v>
      </c>
      <c r="H128" t="s">
        <v>522</v>
      </c>
      <c r="J128" t="s">
        <v>4306</v>
      </c>
      <c r="L128" t="s">
        <v>80</v>
      </c>
      <c r="M128" t="s">
        <v>72</v>
      </c>
      <c r="R128" t="s">
        <v>569</v>
      </c>
      <c r="W128" t="s">
        <v>569</v>
      </c>
      <c r="X128" t="s">
        <v>571</v>
      </c>
      <c r="Y128" t="s">
        <v>212</v>
      </c>
      <c r="Z128" t="s">
        <v>73</v>
      </c>
      <c r="AA128" t="s">
        <v>10173</v>
      </c>
      <c r="AB128" t="s">
        <v>74</v>
      </c>
      <c r="AC128" t="s">
        <v>75</v>
      </c>
      <c r="AD128" t="s">
        <v>72</v>
      </c>
      <c r="AE128" t="s">
        <v>76</v>
      </c>
      <c r="AF128" t="s">
        <v>4305</v>
      </c>
      <c r="AG128" t="s">
        <v>77</v>
      </c>
    </row>
    <row r="129" spans="1:33" x14ac:dyDescent="0.25">
      <c r="A129">
        <v>1871683417</v>
      </c>
      <c r="B129">
        <v>492017</v>
      </c>
      <c r="C129" t="s">
        <v>9747</v>
      </c>
      <c r="D129" t="s">
        <v>713</v>
      </c>
      <c r="E129" t="s">
        <v>714</v>
      </c>
      <c r="G129" t="s">
        <v>521</v>
      </c>
      <c r="H129" t="s">
        <v>522</v>
      </c>
      <c r="J129" t="s">
        <v>4306</v>
      </c>
      <c r="L129" t="s">
        <v>80</v>
      </c>
      <c r="M129" t="s">
        <v>72</v>
      </c>
      <c r="R129" t="s">
        <v>712</v>
      </c>
      <c r="W129" t="s">
        <v>715</v>
      </c>
      <c r="X129" t="s">
        <v>716</v>
      </c>
      <c r="Y129" t="s">
        <v>223</v>
      </c>
      <c r="Z129" t="s">
        <v>73</v>
      </c>
      <c r="AA129" t="s">
        <v>10174</v>
      </c>
      <c r="AB129" t="s">
        <v>74</v>
      </c>
      <c r="AC129" t="s">
        <v>75</v>
      </c>
      <c r="AD129" t="s">
        <v>72</v>
      </c>
      <c r="AE129" t="s">
        <v>76</v>
      </c>
      <c r="AF129" t="s">
        <v>4305</v>
      </c>
      <c r="AG129" t="s">
        <v>77</v>
      </c>
    </row>
    <row r="130" spans="1:33" x14ac:dyDescent="0.25">
      <c r="A130">
        <v>1891778296</v>
      </c>
      <c r="B130">
        <v>3015510</v>
      </c>
      <c r="C130" t="s">
        <v>9745</v>
      </c>
      <c r="D130" t="s">
        <v>9746</v>
      </c>
      <c r="E130" t="s">
        <v>9744</v>
      </c>
      <c r="G130" t="s">
        <v>9745</v>
      </c>
      <c r="H130" t="s">
        <v>4284</v>
      </c>
      <c r="J130" t="s">
        <v>4098</v>
      </c>
      <c r="L130" t="s">
        <v>80</v>
      </c>
      <c r="M130" t="s">
        <v>72</v>
      </c>
      <c r="R130" t="s">
        <v>9744</v>
      </c>
      <c r="W130" t="s">
        <v>9743</v>
      </c>
      <c r="X130" t="s">
        <v>1093</v>
      </c>
      <c r="Y130" t="s">
        <v>215</v>
      </c>
      <c r="Z130" t="s">
        <v>73</v>
      </c>
      <c r="AA130" t="s">
        <v>10175</v>
      </c>
      <c r="AB130" t="s">
        <v>74</v>
      </c>
      <c r="AC130" t="s">
        <v>75</v>
      </c>
      <c r="AD130" t="s">
        <v>72</v>
      </c>
      <c r="AE130" t="s">
        <v>76</v>
      </c>
      <c r="AF130" t="s">
        <v>3322</v>
      </c>
      <c r="AG130" t="s">
        <v>77</v>
      </c>
    </row>
    <row r="131" spans="1:33" x14ac:dyDescent="0.25">
      <c r="A131">
        <v>1083650329</v>
      </c>
      <c r="B131">
        <v>896635</v>
      </c>
      <c r="C131" t="s">
        <v>9742</v>
      </c>
      <c r="D131" t="s">
        <v>2253</v>
      </c>
      <c r="E131" t="s">
        <v>2254</v>
      </c>
      <c r="G131" t="s">
        <v>6310</v>
      </c>
      <c r="H131" t="s">
        <v>2739</v>
      </c>
      <c r="I131">
        <v>144</v>
      </c>
      <c r="J131" t="s">
        <v>6309</v>
      </c>
      <c r="L131" t="s">
        <v>79</v>
      </c>
      <c r="M131" t="s">
        <v>72</v>
      </c>
      <c r="R131" t="s">
        <v>2252</v>
      </c>
      <c r="W131" t="s">
        <v>2255</v>
      </c>
      <c r="X131" t="s">
        <v>2256</v>
      </c>
      <c r="Y131" t="s">
        <v>1693</v>
      </c>
      <c r="Z131" t="s">
        <v>1694</v>
      </c>
      <c r="AA131" t="s">
        <v>10176</v>
      </c>
      <c r="AB131" t="s">
        <v>74</v>
      </c>
      <c r="AC131" t="s">
        <v>75</v>
      </c>
      <c r="AD131" t="s">
        <v>72</v>
      </c>
      <c r="AE131" t="s">
        <v>76</v>
      </c>
      <c r="AF131" t="s">
        <v>3137</v>
      </c>
      <c r="AG131" t="s">
        <v>77</v>
      </c>
    </row>
    <row r="132" spans="1:33" x14ac:dyDescent="0.25">
      <c r="A132">
        <v>1881786515</v>
      </c>
      <c r="B132">
        <v>1521411</v>
      </c>
      <c r="C132" t="s">
        <v>9741</v>
      </c>
      <c r="D132" t="s">
        <v>9740</v>
      </c>
      <c r="E132" t="s">
        <v>9738</v>
      </c>
      <c r="G132" t="s">
        <v>7745</v>
      </c>
      <c r="H132" t="s">
        <v>7744</v>
      </c>
      <c r="J132" t="s">
        <v>7743</v>
      </c>
      <c r="L132" t="s">
        <v>80</v>
      </c>
      <c r="M132" t="s">
        <v>72</v>
      </c>
      <c r="R132" t="s">
        <v>9739</v>
      </c>
      <c r="W132" t="s">
        <v>9738</v>
      </c>
      <c r="X132" t="s">
        <v>824</v>
      </c>
      <c r="Y132" t="s">
        <v>825</v>
      </c>
      <c r="Z132" t="s">
        <v>73</v>
      </c>
      <c r="AA132" t="s">
        <v>10177</v>
      </c>
      <c r="AB132" t="s">
        <v>74</v>
      </c>
      <c r="AC132" t="s">
        <v>75</v>
      </c>
      <c r="AD132" t="s">
        <v>72</v>
      </c>
      <c r="AE132" t="s">
        <v>76</v>
      </c>
      <c r="AF132" t="s">
        <v>3184</v>
      </c>
      <c r="AG132" t="s">
        <v>77</v>
      </c>
    </row>
    <row r="133" spans="1:33" x14ac:dyDescent="0.25">
      <c r="A133">
        <v>1073527289</v>
      </c>
      <c r="B133">
        <v>2382790</v>
      </c>
      <c r="C133" t="s">
        <v>9737</v>
      </c>
      <c r="D133" t="s">
        <v>9736</v>
      </c>
      <c r="E133" t="s">
        <v>9734</v>
      </c>
      <c r="G133" t="s">
        <v>3516</v>
      </c>
      <c r="H133" t="s">
        <v>3515</v>
      </c>
      <c r="J133" t="s">
        <v>3514</v>
      </c>
      <c r="L133" t="s">
        <v>79</v>
      </c>
      <c r="M133" t="s">
        <v>72</v>
      </c>
      <c r="R133" t="s">
        <v>9735</v>
      </c>
      <c r="W133" t="s">
        <v>9734</v>
      </c>
      <c r="X133" t="s">
        <v>9733</v>
      </c>
      <c r="Y133" t="s">
        <v>195</v>
      </c>
      <c r="Z133" t="s">
        <v>73</v>
      </c>
      <c r="AA133" t="s">
        <v>10119</v>
      </c>
      <c r="AB133" t="s">
        <v>74</v>
      </c>
      <c r="AC133" t="s">
        <v>75</v>
      </c>
      <c r="AD133" t="s">
        <v>72</v>
      </c>
      <c r="AE133" t="s">
        <v>76</v>
      </c>
      <c r="AF133" t="s">
        <v>3510</v>
      </c>
      <c r="AG133" t="s">
        <v>77</v>
      </c>
    </row>
    <row r="134" spans="1:33" x14ac:dyDescent="0.25">
      <c r="A134">
        <v>1922119718</v>
      </c>
      <c r="B134">
        <v>1282911</v>
      </c>
      <c r="C134" t="s">
        <v>9732</v>
      </c>
      <c r="D134" t="s">
        <v>2852</v>
      </c>
      <c r="E134" t="s">
        <v>2853</v>
      </c>
      <c r="G134" t="s">
        <v>4356</v>
      </c>
      <c r="H134" t="s">
        <v>6312</v>
      </c>
      <c r="J134" t="s">
        <v>4354</v>
      </c>
      <c r="L134" t="s">
        <v>80</v>
      </c>
      <c r="M134" t="s">
        <v>72</v>
      </c>
      <c r="R134" t="s">
        <v>2854</v>
      </c>
      <c r="W134" t="s">
        <v>2853</v>
      </c>
      <c r="X134" t="s">
        <v>2855</v>
      </c>
      <c r="Y134" t="s">
        <v>223</v>
      </c>
      <c r="Z134" t="s">
        <v>73</v>
      </c>
      <c r="AA134" t="s">
        <v>10101</v>
      </c>
      <c r="AB134" t="s">
        <v>74</v>
      </c>
      <c r="AC134" t="s">
        <v>75</v>
      </c>
      <c r="AD134" t="s">
        <v>72</v>
      </c>
      <c r="AE134" t="s">
        <v>76</v>
      </c>
      <c r="AF134" t="s">
        <v>3184</v>
      </c>
      <c r="AG134" t="s">
        <v>77</v>
      </c>
    </row>
    <row r="135" spans="1:33" x14ac:dyDescent="0.25">
      <c r="A135">
        <v>1669464616</v>
      </c>
      <c r="B135">
        <v>1100807</v>
      </c>
      <c r="C135" t="s">
        <v>9730</v>
      </c>
      <c r="D135" t="s">
        <v>9731</v>
      </c>
      <c r="E135" t="s">
        <v>9728</v>
      </c>
      <c r="G135" t="s">
        <v>9730</v>
      </c>
      <c r="H135" t="s">
        <v>7378</v>
      </c>
      <c r="J135" t="s">
        <v>4318</v>
      </c>
      <c r="L135" t="s">
        <v>80</v>
      </c>
      <c r="M135" t="s">
        <v>72</v>
      </c>
      <c r="R135" t="s">
        <v>9729</v>
      </c>
      <c r="W135" t="s">
        <v>9728</v>
      </c>
      <c r="X135" t="s">
        <v>2913</v>
      </c>
      <c r="Y135" t="s">
        <v>87</v>
      </c>
      <c r="Z135" t="s">
        <v>73</v>
      </c>
      <c r="AA135" t="s">
        <v>10178</v>
      </c>
      <c r="AB135" t="s">
        <v>74</v>
      </c>
      <c r="AC135" t="s">
        <v>75</v>
      </c>
      <c r="AD135" t="s">
        <v>72</v>
      </c>
      <c r="AE135" t="s">
        <v>76</v>
      </c>
      <c r="AF135" t="s">
        <v>3322</v>
      </c>
      <c r="AG135" t="s">
        <v>77</v>
      </c>
    </row>
    <row r="136" spans="1:33" x14ac:dyDescent="0.25">
      <c r="A136">
        <v>1619051554</v>
      </c>
      <c r="B136">
        <v>2347313</v>
      </c>
      <c r="C136" t="s">
        <v>9727</v>
      </c>
      <c r="D136" t="s">
        <v>894</v>
      </c>
      <c r="E136" t="s">
        <v>895</v>
      </c>
      <c r="G136" t="s">
        <v>521</v>
      </c>
      <c r="H136" t="s">
        <v>522</v>
      </c>
      <c r="J136" t="s">
        <v>4306</v>
      </c>
      <c r="L136" t="s">
        <v>80</v>
      </c>
      <c r="M136" t="s">
        <v>72</v>
      </c>
      <c r="R136" t="s">
        <v>893</v>
      </c>
      <c r="W136" t="s">
        <v>895</v>
      </c>
      <c r="X136" t="s">
        <v>633</v>
      </c>
      <c r="Y136" t="s">
        <v>215</v>
      </c>
      <c r="Z136" t="s">
        <v>73</v>
      </c>
      <c r="AA136" t="s">
        <v>10130</v>
      </c>
      <c r="AB136" t="s">
        <v>74</v>
      </c>
      <c r="AC136" t="s">
        <v>75</v>
      </c>
      <c r="AD136" t="s">
        <v>72</v>
      </c>
      <c r="AE136" t="s">
        <v>76</v>
      </c>
      <c r="AF136" t="s">
        <v>4305</v>
      </c>
      <c r="AG136" t="s">
        <v>77</v>
      </c>
    </row>
    <row r="137" spans="1:33" x14ac:dyDescent="0.25">
      <c r="A137">
        <v>1679668602</v>
      </c>
      <c r="B137">
        <v>3433272</v>
      </c>
      <c r="C137" t="s">
        <v>9726</v>
      </c>
      <c r="D137" t="s">
        <v>1070</v>
      </c>
      <c r="E137" t="s">
        <v>1071</v>
      </c>
      <c r="G137" t="s">
        <v>6594</v>
      </c>
      <c r="H137" t="s">
        <v>6593</v>
      </c>
      <c r="I137">
        <v>2253</v>
      </c>
      <c r="J137" t="s">
        <v>6592</v>
      </c>
      <c r="L137" t="s">
        <v>71</v>
      </c>
      <c r="M137" t="s">
        <v>81</v>
      </c>
      <c r="R137" t="s">
        <v>1069</v>
      </c>
      <c r="W137" t="s">
        <v>1071</v>
      </c>
      <c r="X137" t="s">
        <v>1064</v>
      </c>
      <c r="Y137" t="s">
        <v>1065</v>
      </c>
      <c r="Z137" t="s">
        <v>73</v>
      </c>
      <c r="AA137" t="s">
        <v>10179</v>
      </c>
      <c r="AB137" t="s">
        <v>74</v>
      </c>
      <c r="AC137" t="s">
        <v>75</v>
      </c>
      <c r="AD137" t="s">
        <v>72</v>
      </c>
      <c r="AE137" t="s">
        <v>76</v>
      </c>
      <c r="AF137" t="s">
        <v>3137</v>
      </c>
      <c r="AG137" t="s">
        <v>77</v>
      </c>
    </row>
    <row r="138" spans="1:33" x14ac:dyDescent="0.25">
      <c r="A138">
        <v>1245502731</v>
      </c>
      <c r="B138">
        <v>3689434</v>
      </c>
      <c r="C138" t="s">
        <v>9724</v>
      </c>
      <c r="D138" t="s">
        <v>9725</v>
      </c>
      <c r="E138" t="s">
        <v>9722</v>
      </c>
      <c r="G138" t="s">
        <v>9724</v>
      </c>
      <c r="H138" t="s">
        <v>9187</v>
      </c>
      <c r="J138" t="s">
        <v>4098</v>
      </c>
      <c r="L138" t="s">
        <v>80</v>
      </c>
      <c r="M138" t="s">
        <v>72</v>
      </c>
      <c r="R138" t="s">
        <v>9723</v>
      </c>
      <c r="W138" t="s">
        <v>9722</v>
      </c>
      <c r="X138" t="s">
        <v>9721</v>
      </c>
      <c r="Y138" t="s">
        <v>968</v>
      </c>
      <c r="Z138" t="s">
        <v>73</v>
      </c>
      <c r="AA138" t="s">
        <v>10180</v>
      </c>
      <c r="AB138" t="s">
        <v>74</v>
      </c>
      <c r="AC138" t="s">
        <v>75</v>
      </c>
      <c r="AD138" t="s">
        <v>72</v>
      </c>
      <c r="AE138" t="s">
        <v>76</v>
      </c>
      <c r="AF138" t="s">
        <v>3322</v>
      </c>
      <c r="AG138" t="s">
        <v>77</v>
      </c>
    </row>
    <row r="139" spans="1:33" x14ac:dyDescent="0.25">
      <c r="A139">
        <v>1023009685</v>
      </c>
      <c r="B139">
        <v>1100196</v>
      </c>
      <c r="C139" t="s">
        <v>9720</v>
      </c>
      <c r="D139" t="s">
        <v>2751</v>
      </c>
      <c r="E139" t="s">
        <v>2752</v>
      </c>
      <c r="G139" t="s">
        <v>2750</v>
      </c>
      <c r="H139" t="s">
        <v>3914</v>
      </c>
      <c r="J139" t="s">
        <v>3913</v>
      </c>
      <c r="L139" t="s">
        <v>80</v>
      </c>
      <c r="M139" t="s">
        <v>81</v>
      </c>
      <c r="R139" t="s">
        <v>2753</v>
      </c>
      <c r="W139" t="s">
        <v>2752</v>
      </c>
      <c r="X139" t="s">
        <v>187</v>
      </c>
      <c r="Y139" t="s">
        <v>87</v>
      </c>
      <c r="Z139" t="s">
        <v>73</v>
      </c>
      <c r="AA139" t="s">
        <v>10133</v>
      </c>
      <c r="AB139" t="s">
        <v>74</v>
      </c>
      <c r="AC139" t="s">
        <v>75</v>
      </c>
      <c r="AD139" t="s">
        <v>72</v>
      </c>
      <c r="AE139" t="s">
        <v>76</v>
      </c>
      <c r="AF139" t="s">
        <v>3902</v>
      </c>
      <c r="AG139" t="s">
        <v>77</v>
      </c>
    </row>
    <row r="140" spans="1:33" x14ac:dyDescent="0.25">
      <c r="A140">
        <v>1376509307</v>
      </c>
      <c r="B140">
        <v>2347395</v>
      </c>
      <c r="C140" t="s">
        <v>9718</v>
      </c>
      <c r="D140" t="s">
        <v>9719</v>
      </c>
      <c r="E140" t="s">
        <v>9716</v>
      </c>
      <c r="G140" t="s">
        <v>9718</v>
      </c>
      <c r="H140" t="s">
        <v>4284</v>
      </c>
      <c r="J140" t="s">
        <v>4098</v>
      </c>
      <c r="L140" t="s">
        <v>79</v>
      </c>
      <c r="M140" t="s">
        <v>72</v>
      </c>
      <c r="R140" t="s">
        <v>9717</v>
      </c>
      <c r="W140" t="s">
        <v>9716</v>
      </c>
      <c r="X140" t="s">
        <v>8331</v>
      </c>
      <c r="Y140" t="s">
        <v>223</v>
      </c>
      <c r="Z140" t="s">
        <v>73</v>
      </c>
      <c r="AA140" t="s">
        <v>10181</v>
      </c>
      <c r="AB140" t="s">
        <v>74</v>
      </c>
      <c r="AC140" t="s">
        <v>75</v>
      </c>
      <c r="AD140" t="s">
        <v>72</v>
      </c>
      <c r="AE140" t="s">
        <v>76</v>
      </c>
      <c r="AF140" t="s">
        <v>3322</v>
      </c>
      <c r="AG140" t="s">
        <v>77</v>
      </c>
    </row>
    <row r="141" spans="1:33" x14ac:dyDescent="0.25">
      <c r="A141">
        <v>1609890805</v>
      </c>
      <c r="B141">
        <v>2845710</v>
      </c>
      <c r="C141" t="s">
        <v>9715</v>
      </c>
      <c r="D141" t="s">
        <v>1260</v>
      </c>
      <c r="E141" t="s">
        <v>1261</v>
      </c>
      <c r="G141" t="s">
        <v>6736</v>
      </c>
      <c r="H141" t="s">
        <v>6735</v>
      </c>
      <c r="J141" t="s">
        <v>6734</v>
      </c>
      <c r="L141" t="s">
        <v>80</v>
      </c>
      <c r="M141" t="s">
        <v>72</v>
      </c>
      <c r="R141" t="s">
        <v>1262</v>
      </c>
      <c r="W141" t="s">
        <v>1263</v>
      </c>
      <c r="X141" t="s">
        <v>1264</v>
      </c>
      <c r="Y141" t="s">
        <v>1265</v>
      </c>
      <c r="Z141" t="s">
        <v>73</v>
      </c>
      <c r="AA141" t="s">
        <v>10182</v>
      </c>
      <c r="AB141" t="s">
        <v>74</v>
      </c>
      <c r="AC141" t="s">
        <v>75</v>
      </c>
      <c r="AD141" t="s">
        <v>72</v>
      </c>
      <c r="AE141" t="s">
        <v>76</v>
      </c>
      <c r="AF141" t="s">
        <v>3510</v>
      </c>
      <c r="AG141" t="s">
        <v>77</v>
      </c>
    </row>
    <row r="142" spans="1:33" x14ac:dyDescent="0.25">
      <c r="A142">
        <v>1962494054</v>
      </c>
      <c r="B142">
        <v>2502963</v>
      </c>
      <c r="C142" t="s">
        <v>9712</v>
      </c>
      <c r="D142" t="s">
        <v>9714</v>
      </c>
      <c r="E142" t="s">
        <v>9713</v>
      </c>
      <c r="G142" t="s">
        <v>9712</v>
      </c>
      <c r="H142" t="s">
        <v>8884</v>
      </c>
      <c r="J142" t="s">
        <v>4318</v>
      </c>
      <c r="L142" t="s">
        <v>80</v>
      </c>
      <c r="M142" t="s">
        <v>72</v>
      </c>
      <c r="R142" t="s">
        <v>9711</v>
      </c>
      <c r="W142" t="s">
        <v>9710</v>
      </c>
      <c r="X142" t="s">
        <v>188</v>
      </c>
      <c r="Y142" t="s">
        <v>87</v>
      </c>
      <c r="Z142" t="s">
        <v>73</v>
      </c>
      <c r="AA142" t="s">
        <v>10127</v>
      </c>
      <c r="AB142" t="s">
        <v>74</v>
      </c>
      <c r="AC142" t="s">
        <v>75</v>
      </c>
      <c r="AD142" t="s">
        <v>72</v>
      </c>
      <c r="AE142" t="s">
        <v>76</v>
      </c>
      <c r="AF142" t="s">
        <v>3322</v>
      </c>
      <c r="AG142" t="s">
        <v>77</v>
      </c>
    </row>
    <row r="143" spans="1:33" x14ac:dyDescent="0.25">
      <c r="A143">
        <v>1700991965</v>
      </c>
      <c r="B143">
        <v>2246404</v>
      </c>
      <c r="C143" t="s">
        <v>9709</v>
      </c>
      <c r="D143" t="s">
        <v>2842</v>
      </c>
      <c r="E143" t="s">
        <v>2843</v>
      </c>
      <c r="G143" t="s">
        <v>6926</v>
      </c>
      <c r="H143" t="s">
        <v>6925</v>
      </c>
      <c r="J143" t="s">
        <v>6924</v>
      </c>
      <c r="L143" t="s">
        <v>80</v>
      </c>
      <c r="M143" t="s">
        <v>72</v>
      </c>
      <c r="R143" t="s">
        <v>2844</v>
      </c>
      <c r="W143" t="s">
        <v>2843</v>
      </c>
      <c r="X143" t="s">
        <v>345</v>
      </c>
      <c r="Y143" t="s">
        <v>195</v>
      </c>
      <c r="Z143" t="s">
        <v>73</v>
      </c>
      <c r="AA143" t="s">
        <v>10183</v>
      </c>
      <c r="AB143" t="s">
        <v>74</v>
      </c>
      <c r="AC143" t="s">
        <v>75</v>
      </c>
      <c r="AD143" t="s">
        <v>72</v>
      </c>
      <c r="AE143" t="s">
        <v>76</v>
      </c>
      <c r="AF143" t="s">
        <v>3184</v>
      </c>
      <c r="AG143" t="s">
        <v>77</v>
      </c>
    </row>
    <row r="144" spans="1:33" x14ac:dyDescent="0.25">
      <c r="A144">
        <v>1578679338</v>
      </c>
      <c r="B144">
        <v>2216897</v>
      </c>
      <c r="C144" t="s">
        <v>9708</v>
      </c>
      <c r="D144" t="s">
        <v>2845</v>
      </c>
      <c r="E144" t="s">
        <v>2846</v>
      </c>
      <c r="G144" t="s">
        <v>6643</v>
      </c>
      <c r="H144" t="s">
        <v>6642</v>
      </c>
      <c r="J144" t="s">
        <v>6641</v>
      </c>
      <c r="L144" t="s">
        <v>80</v>
      </c>
      <c r="M144" t="s">
        <v>72</v>
      </c>
      <c r="R144" t="s">
        <v>2847</v>
      </c>
      <c r="W144" t="s">
        <v>2846</v>
      </c>
      <c r="X144" t="s">
        <v>2848</v>
      </c>
      <c r="Y144" t="s">
        <v>195</v>
      </c>
      <c r="Z144" t="s">
        <v>73</v>
      </c>
      <c r="AA144" t="s">
        <v>10184</v>
      </c>
      <c r="AB144" t="s">
        <v>74</v>
      </c>
      <c r="AC144" t="s">
        <v>75</v>
      </c>
      <c r="AD144" t="s">
        <v>72</v>
      </c>
      <c r="AE144" t="s">
        <v>76</v>
      </c>
      <c r="AF144" t="s">
        <v>3184</v>
      </c>
      <c r="AG144" t="s">
        <v>77</v>
      </c>
    </row>
    <row r="145" spans="1:33" x14ac:dyDescent="0.25">
      <c r="A145">
        <v>1114137544</v>
      </c>
      <c r="B145">
        <v>2057587</v>
      </c>
      <c r="C145" t="s">
        <v>9707</v>
      </c>
      <c r="D145" t="s">
        <v>9706</v>
      </c>
      <c r="E145" t="s">
        <v>9705</v>
      </c>
      <c r="G145" t="s">
        <v>7542</v>
      </c>
      <c r="H145" t="s">
        <v>7541</v>
      </c>
      <c r="J145" t="s">
        <v>7540</v>
      </c>
      <c r="L145" t="s">
        <v>33</v>
      </c>
      <c r="M145" t="s">
        <v>72</v>
      </c>
      <c r="R145" t="s">
        <v>9704</v>
      </c>
      <c r="W145" t="s">
        <v>9703</v>
      </c>
      <c r="X145" t="s">
        <v>9702</v>
      </c>
      <c r="Y145" t="s">
        <v>87</v>
      </c>
      <c r="Z145" t="s">
        <v>73</v>
      </c>
      <c r="AA145" t="s">
        <v>10185</v>
      </c>
      <c r="AB145" t="s">
        <v>90</v>
      </c>
      <c r="AC145" t="s">
        <v>75</v>
      </c>
      <c r="AD145" t="s">
        <v>72</v>
      </c>
      <c r="AE145" t="s">
        <v>76</v>
      </c>
      <c r="AF145" t="s">
        <v>3137</v>
      </c>
      <c r="AG145" t="s">
        <v>77</v>
      </c>
    </row>
    <row r="146" spans="1:33" x14ac:dyDescent="0.25">
      <c r="C146" t="s">
        <v>9701</v>
      </c>
      <c r="G146" t="s">
        <v>9700</v>
      </c>
      <c r="H146" t="s">
        <v>9699</v>
      </c>
      <c r="J146" t="s">
        <v>9698</v>
      </c>
      <c r="K146" t="s">
        <v>103</v>
      </c>
      <c r="L146" t="s">
        <v>92</v>
      </c>
      <c r="M146" t="s">
        <v>72</v>
      </c>
      <c r="N146" t="s">
        <v>9697</v>
      </c>
      <c r="O146" t="s">
        <v>9696</v>
      </c>
      <c r="P146" t="s">
        <v>73</v>
      </c>
      <c r="Q146">
        <v>12095</v>
      </c>
      <c r="AC146" t="s">
        <v>75</v>
      </c>
      <c r="AD146" t="s">
        <v>72</v>
      </c>
      <c r="AE146" t="s">
        <v>93</v>
      </c>
      <c r="AF146" t="s">
        <v>3137</v>
      </c>
      <c r="AG146" t="s">
        <v>77</v>
      </c>
    </row>
    <row r="147" spans="1:33" x14ac:dyDescent="0.25">
      <c r="C147" t="s">
        <v>9695</v>
      </c>
      <c r="G147" t="s">
        <v>9694</v>
      </c>
      <c r="H147" t="s">
        <v>9693</v>
      </c>
      <c r="J147" t="s">
        <v>9692</v>
      </c>
      <c r="K147" t="s">
        <v>6940</v>
      </c>
      <c r="L147" t="s">
        <v>92</v>
      </c>
      <c r="M147" t="s">
        <v>72</v>
      </c>
      <c r="P147" t="s">
        <v>73</v>
      </c>
      <c r="AC147" t="s">
        <v>75</v>
      </c>
      <c r="AD147" t="s">
        <v>72</v>
      </c>
      <c r="AE147" t="s">
        <v>93</v>
      </c>
      <c r="AF147" t="s">
        <v>3137</v>
      </c>
      <c r="AG147" t="s">
        <v>77</v>
      </c>
    </row>
    <row r="148" spans="1:33" x14ac:dyDescent="0.25">
      <c r="A148">
        <v>1033421243</v>
      </c>
      <c r="B148">
        <v>1411536</v>
      </c>
      <c r="C148" t="s">
        <v>9690</v>
      </c>
      <c r="D148" t="s">
        <v>9691</v>
      </c>
      <c r="E148" t="s">
        <v>9688</v>
      </c>
      <c r="G148" t="s">
        <v>9690</v>
      </c>
      <c r="H148" t="s">
        <v>7513</v>
      </c>
      <c r="J148" t="s">
        <v>4318</v>
      </c>
      <c r="L148" t="s">
        <v>80</v>
      </c>
      <c r="M148" t="s">
        <v>72</v>
      </c>
      <c r="R148" t="s">
        <v>9689</v>
      </c>
      <c r="W148" t="s">
        <v>9688</v>
      </c>
      <c r="X148" t="s">
        <v>7733</v>
      </c>
      <c r="Y148" t="s">
        <v>87</v>
      </c>
      <c r="Z148" t="s">
        <v>73</v>
      </c>
      <c r="AA148" t="s">
        <v>10186</v>
      </c>
      <c r="AB148" t="s">
        <v>74</v>
      </c>
      <c r="AC148" t="s">
        <v>75</v>
      </c>
      <c r="AD148" t="s">
        <v>72</v>
      </c>
      <c r="AE148" t="s">
        <v>76</v>
      </c>
      <c r="AF148" t="s">
        <v>3322</v>
      </c>
      <c r="AG148" t="s">
        <v>77</v>
      </c>
    </row>
    <row r="149" spans="1:33" x14ac:dyDescent="0.25">
      <c r="A149">
        <v>1770575896</v>
      </c>
      <c r="B149">
        <v>370714</v>
      </c>
      <c r="C149" t="s">
        <v>9685</v>
      </c>
      <c r="D149" t="s">
        <v>9687</v>
      </c>
      <c r="E149" t="s">
        <v>9686</v>
      </c>
      <c r="G149" t="s">
        <v>9685</v>
      </c>
      <c r="H149" t="s">
        <v>7513</v>
      </c>
      <c r="J149" t="s">
        <v>4318</v>
      </c>
      <c r="L149" t="s">
        <v>80</v>
      </c>
      <c r="M149" t="s">
        <v>72</v>
      </c>
      <c r="R149" t="s">
        <v>9684</v>
      </c>
      <c r="W149" t="s">
        <v>9683</v>
      </c>
      <c r="X149" t="s">
        <v>188</v>
      </c>
      <c r="Y149" t="s">
        <v>87</v>
      </c>
      <c r="Z149" t="s">
        <v>73</v>
      </c>
      <c r="AA149" t="s">
        <v>10127</v>
      </c>
      <c r="AB149" t="s">
        <v>74</v>
      </c>
      <c r="AC149" t="s">
        <v>75</v>
      </c>
      <c r="AD149" t="s">
        <v>72</v>
      </c>
      <c r="AE149" t="s">
        <v>76</v>
      </c>
      <c r="AF149" t="s">
        <v>3322</v>
      </c>
      <c r="AG149" t="s">
        <v>77</v>
      </c>
    </row>
    <row r="150" spans="1:33" x14ac:dyDescent="0.25">
      <c r="A150">
        <v>1548267271</v>
      </c>
      <c r="B150">
        <v>314892</v>
      </c>
      <c r="C150" t="s">
        <v>9682</v>
      </c>
      <c r="D150" t="s">
        <v>1089</v>
      </c>
      <c r="E150" t="s">
        <v>1090</v>
      </c>
      <c r="G150" t="s">
        <v>9682</v>
      </c>
      <c r="H150" t="s">
        <v>7091</v>
      </c>
      <c r="J150" t="s">
        <v>7161</v>
      </c>
      <c r="L150" t="s">
        <v>80</v>
      </c>
      <c r="M150" t="s">
        <v>72</v>
      </c>
      <c r="R150" t="s">
        <v>1088</v>
      </c>
      <c r="W150" t="s">
        <v>1091</v>
      </c>
      <c r="X150" t="s">
        <v>1092</v>
      </c>
      <c r="Y150" t="s">
        <v>190</v>
      </c>
      <c r="Z150" t="s">
        <v>73</v>
      </c>
      <c r="AA150" t="s">
        <v>10187</v>
      </c>
      <c r="AB150" t="s">
        <v>74</v>
      </c>
      <c r="AC150" t="s">
        <v>75</v>
      </c>
      <c r="AD150" t="s">
        <v>72</v>
      </c>
      <c r="AE150" t="s">
        <v>76</v>
      </c>
      <c r="AF150" t="s">
        <v>3322</v>
      </c>
      <c r="AG150" t="s">
        <v>77</v>
      </c>
    </row>
    <row r="151" spans="1:33" x14ac:dyDescent="0.25">
      <c r="A151">
        <v>1245481209</v>
      </c>
      <c r="B151">
        <v>3308192</v>
      </c>
      <c r="C151" t="s">
        <v>9681</v>
      </c>
      <c r="D151" t="s">
        <v>949</v>
      </c>
      <c r="E151" t="s">
        <v>950</v>
      </c>
      <c r="G151" t="s">
        <v>951</v>
      </c>
      <c r="H151" t="s">
        <v>952</v>
      </c>
      <c r="I151">
        <v>251</v>
      </c>
      <c r="J151" t="s">
        <v>953</v>
      </c>
      <c r="L151" t="s">
        <v>10</v>
      </c>
      <c r="M151" t="s">
        <v>72</v>
      </c>
      <c r="R151" t="s">
        <v>954</v>
      </c>
      <c r="W151" t="s">
        <v>950</v>
      </c>
      <c r="X151" t="s">
        <v>955</v>
      </c>
      <c r="Y151" t="s">
        <v>87</v>
      </c>
      <c r="Z151" t="s">
        <v>73</v>
      </c>
      <c r="AA151" t="s">
        <v>10188</v>
      </c>
      <c r="AB151" t="s">
        <v>85</v>
      </c>
      <c r="AC151" t="s">
        <v>75</v>
      </c>
      <c r="AD151" t="s">
        <v>72</v>
      </c>
      <c r="AE151" t="s">
        <v>76</v>
      </c>
      <c r="AF151" t="s">
        <v>3137</v>
      </c>
      <c r="AG151" t="s">
        <v>77</v>
      </c>
    </row>
    <row r="152" spans="1:33" x14ac:dyDescent="0.25">
      <c r="C152" t="s">
        <v>9680</v>
      </c>
      <c r="G152" t="s">
        <v>951</v>
      </c>
      <c r="H152" t="s">
        <v>952</v>
      </c>
      <c r="I152">
        <v>251</v>
      </c>
      <c r="J152" t="s">
        <v>953</v>
      </c>
      <c r="K152" t="s">
        <v>2086</v>
      </c>
      <c r="L152" t="s">
        <v>92</v>
      </c>
      <c r="M152" t="s">
        <v>72</v>
      </c>
      <c r="N152" t="s">
        <v>9679</v>
      </c>
      <c r="O152" t="s">
        <v>295</v>
      </c>
      <c r="P152" t="s">
        <v>73</v>
      </c>
      <c r="Q152">
        <v>12206</v>
      </c>
      <c r="AC152" t="s">
        <v>75</v>
      </c>
      <c r="AD152" t="s">
        <v>72</v>
      </c>
      <c r="AE152" t="s">
        <v>93</v>
      </c>
      <c r="AF152" t="s">
        <v>3137</v>
      </c>
      <c r="AG152" t="s">
        <v>77</v>
      </c>
    </row>
    <row r="153" spans="1:33" x14ac:dyDescent="0.25">
      <c r="C153" t="s">
        <v>9678</v>
      </c>
      <c r="G153" t="s">
        <v>951</v>
      </c>
      <c r="H153" t="s">
        <v>952</v>
      </c>
      <c r="I153">
        <v>251</v>
      </c>
      <c r="J153" t="s">
        <v>953</v>
      </c>
      <c r="K153" t="s">
        <v>2086</v>
      </c>
      <c r="L153" t="s">
        <v>92</v>
      </c>
      <c r="M153" t="s">
        <v>72</v>
      </c>
      <c r="N153" t="s">
        <v>9677</v>
      </c>
      <c r="O153" t="s">
        <v>295</v>
      </c>
      <c r="P153" t="s">
        <v>73</v>
      </c>
      <c r="Q153">
        <v>12208</v>
      </c>
      <c r="AC153" t="s">
        <v>75</v>
      </c>
      <c r="AD153" t="s">
        <v>72</v>
      </c>
      <c r="AE153" t="s">
        <v>93</v>
      </c>
      <c r="AF153" t="s">
        <v>3137</v>
      </c>
      <c r="AG153" t="s">
        <v>77</v>
      </c>
    </row>
    <row r="154" spans="1:33" x14ac:dyDescent="0.25">
      <c r="C154" t="s">
        <v>9676</v>
      </c>
      <c r="G154" t="s">
        <v>951</v>
      </c>
      <c r="H154" t="s">
        <v>952</v>
      </c>
      <c r="I154">
        <v>251</v>
      </c>
      <c r="J154" t="s">
        <v>953</v>
      </c>
      <c r="K154" t="s">
        <v>2086</v>
      </c>
      <c r="L154" t="s">
        <v>92</v>
      </c>
      <c r="M154" t="s">
        <v>72</v>
      </c>
      <c r="N154" t="s">
        <v>9675</v>
      </c>
      <c r="O154" t="s">
        <v>481</v>
      </c>
      <c r="P154" t="s">
        <v>73</v>
      </c>
      <c r="Q154">
        <v>12308</v>
      </c>
      <c r="AC154" t="s">
        <v>75</v>
      </c>
      <c r="AD154" t="s">
        <v>72</v>
      </c>
      <c r="AE154" t="s">
        <v>93</v>
      </c>
      <c r="AF154" t="s">
        <v>3137</v>
      </c>
      <c r="AG154" t="s">
        <v>77</v>
      </c>
    </row>
    <row r="155" spans="1:33" x14ac:dyDescent="0.25">
      <c r="A155">
        <v>1033110689</v>
      </c>
      <c r="B155">
        <v>1665163</v>
      </c>
      <c r="C155" t="s">
        <v>9674</v>
      </c>
      <c r="D155" t="s">
        <v>9673</v>
      </c>
      <c r="E155" t="s">
        <v>9671</v>
      </c>
      <c r="G155" t="s">
        <v>3516</v>
      </c>
      <c r="H155" t="s">
        <v>3515</v>
      </c>
      <c r="J155" t="s">
        <v>3514</v>
      </c>
      <c r="L155" t="s">
        <v>71</v>
      </c>
      <c r="M155" t="s">
        <v>72</v>
      </c>
      <c r="R155" t="s">
        <v>9672</v>
      </c>
      <c r="W155" t="s">
        <v>9671</v>
      </c>
      <c r="X155" t="s">
        <v>194</v>
      </c>
      <c r="Y155" t="s">
        <v>195</v>
      </c>
      <c r="Z155" t="s">
        <v>73</v>
      </c>
      <c r="AA155" t="s">
        <v>10103</v>
      </c>
      <c r="AB155" t="s">
        <v>74</v>
      </c>
      <c r="AC155" t="s">
        <v>75</v>
      </c>
      <c r="AD155" t="s">
        <v>72</v>
      </c>
      <c r="AE155" t="s">
        <v>76</v>
      </c>
      <c r="AF155" t="s">
        <v>3510</v>
      </c>
      <c r="AG155" t="s">
        <v>77</v>
      </c>
    </row>
    <row r="156" spans="1:33" x14ac:dyDescent="0.25">
      <c r="A156">
        <v>1457333866</v>
      </c>
      <c r="B156">
        <v>2503340</v>
      </c>
      <c r="C156" t="s">
        <v>9670</v>
      </c>
      <c r="D156" t="s">
        <v>9669</v>
      </c>
      <c r="E156" t="s">
        <v>9667</v>
      </c>
      <c r="G156" t="s">
        <v>3516</v>
      </c>
      <c r="H156" t="s">
        <v>3515</v>
      </c>
      <c r="J156" t="s">
        <v>3514</v>
      </c>
      <c r="L156" t="s">
        <v>80</v>
      </c>
      <c r="M156" t="s">
        <v>72</v>
      </c>
      <c r="R156" t="s">
        <v>9668</v>
      </c>
      <c r="W156" t="s">
        <v>9667</v>
      </c>
      <c r="X156" t="s">
        <v>2479</v>
      </c>
      <c r="Y156" t="s">
        <v>195</v>
      </c>
      <c r="Z156" t="s">
        <v>73</v>
      </c>
      <c r="AA156" t="s">
        <v>10107</v>
      </c>
      <c r="AB156" t="s">
        <v>74</v>
      </c>
      <c r="AC156" t="s">
        <v>75</v>
      </c>
      <c r="AD156" t="s">
        <v>72</v>
      </c>
      <c r="AE156" t="s">
        <v>76</v>
      </c>
      <c r="AF156" t="s">
        <v>3510</v>
      </c>
      <c r="AG156" t="s">
        <v>77</v>
      </c>
    </row>
    <row r="157" spans="1:33" x14ac:dyDescent="0.25">
      <c r="A157">
        <v>1275641839</v>
      </c>
      <c r="B157">
        <v>2818257</v>
      </c>
      <c r="C157" t="s">
        <v>9665</v>
      </c>
      <c r="D157" t="s">
        <v>9666</v>
      </c>
      <c r="E157" t="s">
        <v>9663</v>
      </c>
      <c r="G157" t="s">
        <v>9665</v>
      </c>
      <c r="H157" t="s">
        <v>6317</v>
      </c>
      <c r="J157" t="s">
        <v>4098</v>
      </c>
      <c r="L157" t="s">
        <v>80</v>
      </c>
      <c r="M157" t="s">
        <v>72</v>
      </c>
      <c r="R157" t="s">
        <v>9664</v>
      </c>
      <c r="W157" t="s">
        <v>9663</v>
      </c>
      <c r="X157" t="s">
        <v>1314</v>
      </c>
      <c r="Y157" t="s">
        <v>1315</v>
      </c>
      <c r="Z157" t="s">
        <v>73</v>
      </c>
      <c r="AA157" t="s">
        <v>10139</v>
      </c>
      <c r="AB157" t="s">
        <v>74</v>
      </c>
      <c r="AC157" t="s">
        <v>75</v>
      </c>
      <c r="AD157" t="s">
        <v>72</v>
      </c>
      <c r="AE157" t="s">
        <v>76</v>
      </c>
      <c r="AF157" t="s">
        <v>3322</v>
      </c>
      <c r="AG157" t="s">
        <v>77</v>
      </c>
    </row>
    <row r="158" spans="1:33" x14ac:dyDescent="0.25">
      <c r="A158">
        <v>1740226620</v>
      </c>
      <c r="B158">
        <v>2690944</v>
      </c>
      <c r="C158" t="s">
        <v>9662</v>
      </c>
      <c r="D158" t="s">
        <v>1908</v>
      </c>
      <c r="E158" t="s">
        <v>1909</v>
      </c>
      <c r="G158" t="s">
        <v>521</v>
      </c>
      <c r="H158" t="s">
        <v>522</v>
      </c>
      <c r="J158" t="s">
        <v>4306</v>
      </c>
      <c r="L158" t="s">
        <v>80</v>
      </c>
      <c r="M158" t="s">
        <v>72</v>
      </c>
      <c r="R158" t="s">
        <v>1907</v>
      </c>
      <c r="W158" t="s">
        <v>1910</v>
      </c>
      <c r="X158" t="s">
        <v>524</v>
      </c>
      <c r="Y158" t="s">
        <v>525</v>
      </c>
      <c r="Z158" t="s">
        <v>73</v>
      </c>
      <c r="AA158" t="s">
        <v>10189</v>
      </c>
      <c r="AB158" t="s">
        <v>74</v>
      </c>
      <c r="AC158" t="s">
        <v>75</v>
      </c>
      <c r="AD158" t="s">
        <v>72</v>
      </c>
      <c r="AE158" t="s">
        <v>76</v>
      </c>
      <c r="AF158" t="s">
        <v>4305</v>
      </c>
      <c r="AG158" t="s">
        <v>77</v>
      </c>
    </row>
    <row r="159" spans="1:33" x14ac:dyDescent="0.25">
      <c r="B159">
        <v>2594654</v>
      </c>
      <c r="C159" t="s">
        <v>9661</v>
      </c>
      <c r="D159" t="s">
        <v>9660</v>
      </c>
      <c r="E159" t="s">
        <v>9659</v>
      </c>
      <c r="F159">
        <v>141485873</v>
      </c>
      <c r="G159" t="s">
        <v>8854</v>
      </c>
      <c r="H159" t="s">
        <v>8853</v>
      </c>
      <c r="J159" t="s">
        <v>8852</v>
      </c>
      <c r="L159" t="s">
        <v>35</v>
      </c>
      <c r="M159" t="s">
        <v>81</v>
      </c>
      <c r="W159" t="s">
        <v>9659</v>
      </c>
      <c r="X159" t="s">
        <v>2070</v>
      </c>
      <c r="Y159" t="s">
        <v>215</v>
      </c>
      <c r="Z159" t="s">
        <v>73</v>
      </c>
      <c r="AA159" t="s">
        <v>10190</v>
      </c>
      <c r="AB159" t="s">
        <v>90</v>
      </c>
      <c r="AC159" t="s">
        <v>75</v>
      </c>
      <c r="AD159" t="s">
        <v>72</v>
      </c>
      <c r="AE159" t="s">
        <v>76</v>
      </c>
      <c r="AF159" t="s">
        <v>3137</v>
      </c>
      <c r="AG159" t="s">
        <v>77</v>
      </c>
    </row>
    <row r="160" spans="1:33" x14ac:dyDescent="0.25">
      <c r="B160">
        <v>2599544</v>
      </c>
      <c r="C160" t="s">
        <v>9658</v>
      </c>
      <c r="D160" t="s">
        <v>9657</v>
      </c>
      <c r="E160" t="s">
        <v>9656</v>
      </c>
      <c r="F160">
        <v>141485873</v>
      </c>
      <c r="G160" t="s">
        <v>8854</v>
      </c>
      <c r="H160" t="s">
        <v>8853</v>
      </c>
      <c r="J160" t="s">
        <v>8852</v>
      </c>
      <c r="L160" t="s">
        <v>35</v>
      </c>
      <c r="M160" t="s">
        <v>81</v>
      </c>
      <c r="W160" t="s">
        <v>9656</v>
      </c>
      <c r="X160" t="s">
        <v>9655</v>
      </c>
      <c r="Y160" t="s">
        <v>215</v>
      </c>
      <c r="Z160" t="s">
        <v>73</v>
      </c>
      <c r="AA160" t="s">
        <v>10191</v>
      </c>
      <c r="AB160" t="s">
        <v>90</v>
      </c>
      <c r="AC160" t="s">
        <v>75</v>
      </c>
      <c r="AD160" t="s">
        <v>72</v>
      </c>
      <c r="AE160" t="s">
        <v>76</v>
      </c>
      <c r="AF160" t="s">
        <v>3137</v>
      </c>
      <c r="AG160" t="s">
        <v>77</v>
      </c>
    </row>
    <row r="161" spans="1:33" x14ac:dyDescent="0.25">
      <c r="B161">
        <v>2171002</v>
      </c>
      <c r="C161" t="s">
        <v>9654</v>
      </c>
      <c r="D161" t="s">
        <v>9653</v>
      </c>
      <c r="E161" t="s">
        <v>9652</v>
      </c>
      <c r="F161">
        <v>141485873</v>
      </c>
      <c r="G161" t="s">
        <v>8854</v>
      </c>
      <c r="H161" t="s">
        <v>8853</v>
      </c>
      <c r="J161" t="s">
        <v>8852</v>
      </c>
      <c r="L161" t="s">
        <v>35</v>
      </c>
      <c r="M161" t="s">
        <v>81</v>
      </c>
      <c r="W161" t="s">
        <v>9652</v>
      </c>
      <c r="X161" t="s">
        <v>1846</v>
      </c>
      <c r="Y161" t="s">
        <v>215</v>
      </c>
      <c r="Z161" t="s">
        <v>73</v>
      </c>
      <c r="AA161" t="s">
        <v>10191</v>
      </c>
      <c r="AB161" t="s">
        <v>90</v>
      </c>
      <c r="AC161" t="s">
        <v>75</v>
      </c>
      <c r="AD161" t="s">
        <v>72</v>
      </c>
      <c r="AE161" t="s">
        <v>76</v>
      </c>
      <c r="AF161" t="s">
        <v>3137</v>
      </c>
      <c r="AG161" t="s">
        <v>77</v>
      </c>
    </row>
    <row r="162" spans="1:33" x14ac:dyDescent="0.25">
      <c r="A162">
        <v>1558457911</v>
      </c>
      <c r="B162">
        <v>2165951</v>
      </c>
      <c r="C162" t="s">
        <v>9651</v>
      </c>
      <c r="D162" t="s">
        <v>812</v>
      </c>
      <c r="E162" t="s">
        <v>813</v>
      </c>
      <c r="G162" t="s">
        <v>6633</v>
      </c>
      <c r="H162">
        <v>6416319</v>
      </c>
      <c r="J162" t="s">
        <v>6632</v>
      </c>
      <c r="L162" t="s">
        <v>80</v>
      </c>
      <c r="M162" t="s">
        <v>72</v>
      </c>
      <c r="R162" t="s">
        <v>814</v>
      </c>
      <c r="W162" t="s">
        <v>813</v>
      </c>
      <c r="X162" t="s">
        <v>815</v>
      </c>
      <c r="Y162" t="s">
        <v>87</v>
      </c>
      <c r="Z162" t="s">
        <v>73</v>
      </c>
      <c r="AA162" t="s">
        <v>10133</v>
      </c>
      <c r="AB162" t="s">
        <v>74</v>
      </c>
      <c r="AC162" t="s">
        <v>75</v>
      </c>
      <c r="AD162" t="s">
        <v>72</v>
      </c>
      <c r="AE162" t="s">
        <v>76</v>
      </c>
      <c r="AF162" t="s">
        <v>3184</v>
      </c>
      <c r="AG162" t="s">
        <v>77</v>
      </c>
    </row>
    <row r="163" spans="1:33" x14ac:dyDescent="0.25">
      <c r="A163">
        <v>1427078500</v>
      </c>
      <c r="B163">
        <v>1463441</v>
      </c>
      <c r="C163" t="s">
        <v>9650</v>
      </c>
      <c r="D163" t="s">
        <v>334</v>
      </c>
      <c r="E163" t="s">
        <v>335</v>
      </c>
      <c r="G163" t="s">
        <v>6926</v>
      </c>
      <c r="H163" t="s">
        <v>6925</v>
      </c>
      <c r="J163" t="s">
        <v>6924</v>
      </c>
      <c r="L163" t="s">
        <v>80</v>
      </c>
      <c r="M163" t="s">
        <v>72</v>
      </c>
      <c r="R163" t="s">
        <v>336</v>
      </c>
      <c r="W163" t="s">
        <v>335</v>
      </c>
      <c r="Y163" t="s">
        <v>195</v>
      </c>
      <c r="Z163" t="s">
        <v>73</v>
      </c>
      <c r="AA163" t="s">
        <v>10152</v>
      </c>
      <c r="AB163" t="s">
        <v>74</v>
      </c>
      <c r="AC163" t="s">
        <v>75</v>
      </c>
      <c r="AD163" t="s">
        <v>72</v>
      </c>
      <c r="AE163" t="s">
        <v>76</v>
      </c>
      <c r="AF163" t="s">
        <v>3184</v>
      </c>
      <c r="AG163" t="s">
        <v>77</v>
      </c>
    </row>
    <row r="164" spans="1:33" x14ac:dyDescent="0.25">
      <c r="A164">
        <v>1649268087</v>
      </c>
      <c r="B164">
        <v>935020</v>
      </c>
      <c r="C164" t="s">
        <v>9649</v>
      </c>
      <c r="D164" t="s">
        <v>511</v>
      </c>
      <c r="E164" t="s">
        <v>512</v>
      </c>
      <c r="G164" t="s">
        <v>6288</v>
      </c>
      <c r="H164" t="s">
        <v>228</v>
      </c>
      <c r="J164" t="s">
        <v>6287</v>
      </c>
      <c r="L164" t="s">
        <v>80</v>
      </c>
      <c r="M164" t="s">
        <v>72</v>
      </c>
      <c r="R164" t="s">
        <v>513</v>
      </c>
      <c r="W164" t="s">
        <v>514</v>
      </c>
      <c r="X164" t="s">
        <v>454</v>
      </c>
      <c r="Y164" t="s">
        <v>195</v>
      </c>
      <c r="Z164" t="s">
        <v>73</v>
      </c>
      <c r="AA164" t="s">
        <v>10119</v>
      </c>
      <c r="AB164" t="s">
        <v>74</v>
      </c>
      <c r="AC164" t="s">
        <v>75</v>
      </c>
      <c r="AD164" t="s">
        <v>72</v>
      </c>
      <c r="AE164" t="s">
        <v>76</v>
      </c>
      <c r="AF164" t="s">
        <v>3184</v>
      </c>
      <c r="AG164" t="s">
        <v>77</v>
      </c>
    </row>
    <row r="165" spans="1:33" x14ac:dyDescent="0.25">
      <c r="A165">
        <v>1740318856</v>
      </c>
      <c r="B165">
        <v>3748125</v>
      </c>
      <c r="C165" t="s">
        <v>9648</v>
      </c>
      <c r="D165" t="s">
        <v>9647</v>
      </c>
      <c r="E165" t="s">
        <v>9645</v>
      </c>
      <c r="G165" t="s">
        <v>3516</v>
      </c>
      <c r="H165" t="s">
        <v>3515</v>
      </c>
      <c r="J165" t="s">
        <v>3514</v>
      </c>
      <c r="L165" t="s">
        <v>97</v>
      </c>
      <c r="M165" t="s">
        <v>72</v>
      </c>
      <c r="R165" t="s">
        <v>9646</v>
      </c>
      <c r="W165" t="s">
        <v>9645</v>
      </c>
      <c r="X165" t="s">
        <v>644</v>
      </c>
      <c r="Y165" t="s">
        <v>195</v>
      </c>
      <c r="Z165" t="s">
        <v>73</v>
      </c>
      <c r="AA165" t="s">
        <v>10192</v>
      </c>
      <c r="AB165" t="s">
        <v>74</v>
      </c>
      <c r="AC165" t="s">
        <v>75</v>
      </c>
      <c r="AD165" t="s">
        <v>72</v>
      </c>
      <c r="AE165" t="s">
        <v>76</v>
      </c>
      <c r="AF165" t="s">
        <v>3510</v>
      </c>
      <c r="AG165" t="s">
        <v>77</v>
      </c>
    </row>
    <row r="166" spans="1:33" x14ac:dyDescent="0.25">
      <c r="A166">
        <v>1134294978</v>
      </c>
      <c r="B166">
        <v>689721</v>
      </c>
      <c r="C166" t="s">
        <v>9644</v>
      </c>
      <c r="D166" t="s">
        <v>2306</v>
      </c>
      <c r="E166" t="s">
        <v>2307</v>
      </c>
      <c r="G166" t="s">
        <v>2308</v>
      </c>
      <c r="H166" t="s">
        <v>9643</v>
      </c>
      <c r="J166" t="s">
        <v>2309</v>
      </c>
      <c r="L166" t="s">
        <v>128</v>
      </c>
      <c r="M166" t="s">
        <v>81</v>
      </c>
      <c r="R166" t="s">
        <v>2310</v>
      </c>
      <c r="W166" t="s">
        <v>2305</v>
      </c>
      <c r="X166" t="s">
        <v>2311</v>
      </c>
      <c r="Y166" t="s">
        <v>112</v>
      </c>
      <c r="Z166" t="s">
        <v>73</v>
      </c>
      <c r="AA166" t="s">
        <v>10193</v>
      </c>
      <c r="AB166" t="s">
        <v>88</v>
      </c>
      <c r="AC166" t="s">
        <v>75</v>
      </c>
      <c r="AD166" t="s">
        <v>72</v>
      </c>
      <c r="AE166" t="s">
        <v>76</v>
      </c>
      <c r="AF166" t="s">
        <v>3137</v>
      </c>
      <c r="AG166" t="s">
        <v>77</v>
      </c>
    </row>
    <row r="167" spans="1:33" x14ac:dyDescent="0.25">
      <c r="A167">
        <v>1649237496</v>
      </c>
      <c r="B167">
        <v>1060186</v>
      </c>
      <c r="C167" t="s">
        <v>9641</v>
      </c>
      <c r="D167" t="s">
        <v>9642</v>
      </c>
      <c r="E167" t="s">
        <v>9638</v>
      </c>
      <c r="G167" t="s">
        <v>9641</v>
      </c>
      <c r="H167" t="s">
        <v>9640</v>
      </c>
      <c r="J167" t="s">
        <v>4318</v>
      </c>
      <c r="L167" t="s">
        <v>80</v>
      </c>
      <c r="M167" t="s">
        <v>72</v>
      </c>
      <c r="R167" t="s">
        <v>9639</v>
      </c>
      <c r="W167" t="s">
        <v>9638</v>
      </c>
      <c r="X167" t="s">
        <v>9637</v>
      </c>
      <c r="Y167" t="s">
        <v>9636</v>
      </c>
      <c r="Z167" t="s">
        <v>73</v>
      </c>
      <c r="AA167">
        <v>12154</v>
      </c>
      <c r="AB167" t="s">
        <v>74</v>
      </c>
      <c r="AC167" t="s">
        <v>75</v>
      </c>
      <c r="AD167" t="s">
        <v>72</v>
      </c>
      <c r="AE167" t="s">
        <v>76</v>
      </c>
      <c r="AF167" t="s">
        <v>3322</v>
      </c>
      <c r="AG167" t="s">
        <v>77</v>
      </c>
    </row>
    <row r="168" spans="1:33" x14ac:dyDescent="0.25">
      <c r="A168">
        <v>1346339728</v>
      </c>
      <c r="B168">
        <v>2731139</v>
      </c>
      <c r="C168" t="s">
        <v>9635</v>
      </c>
      <c r="D168" t="s">
        <v>904</v>
      </c>
      <c r="E168" t="s">
        <v>905</v>
      </c>
      <c r="G168" t="s">
        <v>521</v>
      </c>
      <c r="H168" t="s">
        <v>522</v>
      </c>
      <c r="J168" t="s">
        <v>4306</v>
      </c>
      <c r="L168" t="s">
        <v>80</v>
      </c>
      <c r="M168" t="s">
        <v>72</v>
      </c>
      <c r="R168" t="s">
        <v>903</v>
      </c>
      <c r="W168" t="s">
        <v>905</v>
      </c>
      <c r="X168" t="s">
        <v>633</v>
      </c>
      <c r="Y168" t="s">
        <v>215</v>
      </c>
      <c r="Z168" t="s">
        <v>73</v>
      </c>
      <c r="AA168" t="s">
        <v>10130</v>
      </c>
      <c r="AB168" t="s">
        <v>74</v>
      </c>
      <c r="AC168" t="s">
        <v>75</v>
      </c>
      <c r="AD168" t="s">
        <v>72</v>
      </c>
      <c r="AE168" t="s">
        <v>76</v>
      </c>
      <c r="AF168" t="s">
        <v>4305</v>
      </c>
      <c r="AG168" t="s">
        <v>77</v>
      </c>
    </row>
    <row r="169" spans="1:33" x14ac:dyDescent="0.25">
      <c r="A169">
        <v>1265579197</v>
      </c>
      <c r="B169">
        <v>2644113</v>
      </c>
      <c r="C169" t="s">
        <v>9634</v>
      </c>
      <c r="D169" t="s">
        <v>1142</v>
      </c>
      <c r="E169" t="s">
        <v>1143</v>
      </c>
      <c r="G169" t="s">
        <v>521</v>
      </c>
      <c r="H169" t="s">
        <v>522</v>
      </c>
      <c r="J169" t="s">
        <v>4306</v>
      </c>
      <c r="L169" t="s">
        <v>80</v>
      </c>
      <c r="M169" t="s">
        <v>72</v>
      </c>
      <c r="R169" t="s">
        <v>1141</v>
      </c>
      <c r="W169" t="s">
        <v>1143</v>
      </c>
      <c r="X169" t="s">
        <v>1140</v>
      </c>
      <c r="Y169" t="s">
        <v>307</v>
      </c>
      <c r="Z169" t="s">
        <v>73</v>
      </c>
      <c r="AA169" t="s">
        <v>10194</v>
      </c>
      <c r="AB169" t="s">
        <v>74</v>
      </c>
      <c r="AC169" t="s">
        <v>75</v>
      </c>
      <c r="AD169" t="s">
        <v>72</v>
      </c>
      <c r="AE169" t="s">
        <v>76</v>
      </c>
      <c r="AF169" t="s">
        <v>4305</v>
      </c>
      <c r="AG169" t="s">
        <v>77</v>
      </c>
    </row>
    <row r="170" spans="1:33" x14ac:dyDescent="0.25">
      <c r="A170">
        <v>1053387100</v>
      </c>
      <c r="B170">
        <v>2755099</v>
      </c>
      <c r="C170" t="s">
        <v>9633</v>
      </c>
      <c r="D170" t="s">
        <v>9632</v>
      </c>
      <c r="E170" t="s">
        <v>9630</v>
      </c>
      <c r="G170" t="s">
        <v>3516</v>
      </c>
      <c r="H170" t="s">
        <v>3515</v>
      </c>
      <c r="J170" t="s">
        <v>3514</v>
      </c>
      <c r="L170" t="s">
        <v>80</v>
      </c>
      <c r="M170" t="s">
        <v>81</v>
      </c>
      <c r="R170" t="s">
        <v>9631</v>
      </c>
      <c r="W170" t="s">
        <v>9630</v>
      </c>
      <c r="X170" t="s">
        <v>2479</v>
      </c>
      <c r="Y170" t="s">
        <v>195</v>
      </c>
      <c r="Z170" t="s">
        <v>73</v>
      </c>
      <c r="AA170" t="s">
        <v>10107</v>
      </c>
      <c r="AB170" t="s">
        <v>74</v>
      </c>
      <c r="AC170" t="s">
        <v>75</v>
      </c>
      <c r="AD170" t="s">
        <v>72</v>
      </c>
      <c r="AE170" t="s">
        <v>76</v>
      </c>
      <c r="AF170" t="s">
        <v>3510</v>
      </c>
      <c r="AG170" t="s">
        <v>77</v>
      </c>
    </row>
    <row r="171" spans="1:33" x14ac:dyDescent="0.25">
      <c r="A171">
        <v>1184949968</v>
      </c>
      <c r="C171" t="s">
        <v>9629</v>
      </c>
      <c r="G171" t="s">
        <v>2060</v>
      </c>
      <c r="H171" t="s">
        <v>2061</v>
      </c>
      <c r="J171" t="s">
        <v>3848</v>
      </c>
      <c r="K171" t="s">
        <v>91</v>
      </c>
      <c r="L171" t="s">
        <v>94</v>
      </c>
      <c r="M171" t="s">
        <v>72</v>
      </c>
      <c r="R171" t="s">
        <v>9628</v>
      </c>
      <c r="S171" t="s">
        <v>9627</v>
      </c>
      <c r="T171" t="s">
        <v>195</v>
      </c>
      <c r="U171" t="s">
        <v>73</v>
      </c>
      <c r="V171">
        <v>123052040</v>
      </c>
      <c r="AC171" t="s">
        <v>75</v>
      </c>
      <c r="AD171" t="s">
        <v>72</v>
      </c>
      <c r="AE171" t="s">
        <v>95</v>
      </c>
      <c r="AF171" t="s">
        <v>3137</v>
      </c>
      <c r="AG171" t="s">
        <v>77</v>
      </c>
    </row>
    <row r="172" spans="1:33" x14ac:dyDescent="0.25">
      <c r="C172" t="s">
        <v>9626</v>
      </c>
      <c r="G172" t="s">
        <v>2060</v>
      </c>
      <c r="H172" t="s">
        <v>2061</v>
      </c>
      <c r="J172" t="s">
        <v>3848</v>
      </c>
      <c r="K172" t="s">
        <v>91</v>
      </c>
      <c r="L172" t="s">
        <v>92</v>
      </c>
      <c r="M172" t="s">
        <v>72</v>
      </c>
      <c r="N172" t="s">
        <v>9529</v>
      </c>
      <c r="O172" t="s">
        <v>295</v>
      </c>
      <c r="P172" t="s">
        <v>73</v>
      </c>
      <c r="Q172">
        <v>12208</v>
      </c>
      <c r="AC172" t="s">
        <v>75</v>
      </c>
      <c r="AD172" t="s">
        <v>72</v>
      </c>
      <c r="AE172" t="s">
        <v>93</v>
      </c>
      <c r="AF172" t="s">
        <v>3137</v>
      </c>
      <c r="AG172" t="s">
        <v>77</v>
      </c>
    </row>
    <row r="173" spans="1:33" x14ac:dyDescent="0.25">
      <c r="C173" t="s">
        <v>9625</v>
      </c>
      <c r="G173" t="s">
        <v>2060</v>
      </c>
      <c r="H173" t="s">
        <v>2061</v>
      </c>
      <c r="J173" t="s">
        <v>3848</v>
      </c>
      <c r="K173" t="s">
        <v>91</v>
      </c>
      <c r="L173" t="s">
        <v>92</v>
      </c>
      <c r="M173" t="s">
        <v>72</v>
      </c>
      <c r="N173" t="s">
        <v>9529</v>
      </c>
      <c r="O173" t="s">
        <v>295</v>
      </c>
      <c r="P173" t="s">
        <v>73</v>
      </c>
      <c r="Q173">
        <v>12208</v>
      </c>
      <c r="AC173" t="s">
        <v>75</v>
      </c>
      <c r="AD173" t="s">
        <v>72</v>
      </c>
      <c r="AE173" t="s">
        <v>93</v>
      </c>
      <c r="AF173" t="s">
        <v>3137</v>
      </c>
      <c r="AG173" t="s">
        <v>77</v>
      </c>
    </row>
    <row r="174" spans="1:33" x14ac:dyDescent="0.25">
      <c r="A174">
        <v>1639161060</v>
      </c>
      <c r="C174" t="s">
        <v>9624</v>
      </c>
      <c r="G174" t="s">
        <v>2060</v>
      </c>
      <c r="H174" t="s">
        <v>2061</v>
      </c>
      <c r="J174" t="s">
        <v>3848</v>
      </c>
      <c r="K174" t="s">
        <v>91</v>
      </c>
      <c r="L174" t="s">
        <v>94</v>
      </c>
      <c r="M174" t="s">
        <v>72</v>
      </c>
      <c r="R174" t="s">
        <v>9623</v>
      </c>
      <c r="S174" t="s">
        <v>9622</v>
      </c>
      <c r="T174" t="s">
        <v>87</v>
      </c>
      <c r="U174" t="s">
        <v>73</v>
      </c>
      <c r="V174">
        <v>122062034</v>
      </c>
      <c r="AC174" t="s">
        <v>75</v>
      </c>
      <c r="AD174" t="s">
        <v>72</v>
      </c>
      <c r="AE174" t="s">
        <v>95</v>
      </c>
      <c r="AF174" t="s">
        <v>3137</v>
      </c>
      <c r="AG174" t="s">
        <v>77</v>
      </c>
    </row>
    <row r="175" spans="1:33" x14ac:dyDescent="0.25">
      <c r="C175" t="s">
        <v>9621</v>
      </c>
      <c r="G175" t="s">
        <v>2060</v>
      </c>
      <c r="H175" t="s">
        <v>2061</v>
      </c>
      <c r="J175" t="s">
        <v>3848</v>
      </c>
      <c r="K175" t="s">
        <v>91</v>
      </c>
      <c r="L175" t="s">
        <v>92</v>
      </c>
      <c r="M175" t="s">
        <v>72</v>
      </c>
      <c r="N175" t="s">
        <v>9529</v>
      </c>
      <c r="O175" t="s">
        <v>295</v>
      </c>
      <c r="P175" t="s">
        <v>73</v>
      </c>
      <c r="Q175">
        <v>12208</v>
      </c>
      <c r="AC175" t="s">
        <v>75</v>
      </c>
      <c r="AD175" t="s">
        <v>72</v>
      </c>
      <c r="AE175" t="s">
        <v>93</v>
      </c>
      <c r="AF175" t="s">
        <v>3137</v>
      </c>
      <c r="AG175" t="s">
        <v>77</v>
      </c>
    </row>
    <row r="176" spans="1:33" x14ac:dyDescent="0.25">
      <c r="A176">
        <v>1053636530</v>
      </c>
      <c r="C176" t="s">
        <v>9620</v>
      </c>
      <c r="G176" t="s">
        <v>2060</v>
      </c>
      <c r="H176" t="s">
        <v>2061</v>
      </c>
      <c r="J176" t="s">
        <v>3848</v>
      </c>
      <c r="K176" t="s">
        <v>91</v>
      </c>
      <c r="L176" t="s">
        <v>94</v>
      </c>
      <c r="M176" t="s">
        <v>72</v>
      </c>
      <c r="R176" t="s">
        <v>9619</v>
      </c>
      <c r="S176" t="s">
        <v>9586</v>
      </c>
      <c r="T176" t="s">
        <v>87</v>
      </c>
      <c r="U176" t="s">
        <v>73</v>
      </c>
      <c r="V176">
        <v>122062937</v>
      </c>
      <c r="AC176" t="s">
        <v>75</v>
      </c>
      <c r="AD176" t="s">
        <v>72</v>
      </c>
      <c r="AE176" t="s">
        <v>95</v>
      </c>
      <c r="AF176" t="s">
        <v>3137</v>
      </c>
      <c r="AG176" t="s">
        <v>77</v>
      </c>
    </row>
    <row r="177" spans="1:33" x14ac:dyDescent="0.25">
      <c r="A177">
        <v>1366484339</v>
      </c>
      <c r="C177" t="s">
        <v>9618</v>
      </c>
      <c r="G177" t="s">
        <v>2060</v>
      </c>
      <c r="H177" t="s">
        <v>2061</v>
      </c>
      <c r="J177" t="s">
        <v>3848</v>
      </c>
      <c r="K177" t="s">
        <v>91</v>
      </c>
      <c r="L177" t="s">
        <v>94</v>
      </c>
      <c r="M177" t="s">
        <v>72</v>
      </c>
      <c r="R177" t="s">
        <v>9617</v>
      </c>
      <c r="S177" t="s">
        <v>9616</v>
      </c>
      <c r="T177" t="s">
        <v>3454</v>
      </c>
      <c r="U177" t="s">
        <v>73</v>
      </c>
      <c r="V177">
        <v>113742101</v>
      </c>
      <c r="AC177" t="s">
        <v>75</v>
      </c>
      <c r="AD177" t="s">
        <v>72</v>
      </c>
      <c r="AE177" t="s">
        <v>95</v>
      </c>
      <c r="AF177" t="s">
        <v>3137</v>
      </c>
      <c r="AG177" t="s">
        <v>77</v>
      </c>
    </row>
    <row r="178" spans="1:33" x14ac:dyDescent="0.25">
      <c r="A178">
        <v>1104141191</v>
      </c>
      <c r="C178" t="s">
        <v>9615</v>
      </c>
      <c r="G178" t="s">
        <v>2060</v>
      </c>
      <c r="H178" t="s">
        <v>2061</v>
      </c>
      <c r="J178" t="s">
        <v>3848</v>
      </c>
      <c r="K178" t="s">
        <v>91</v>
      </c>
      <c r="L178" t="s">
        <v>94</v>
      </c>
      <c r="M178" t="s">
        <v>72</v>
      </c>
      <c r="R178" t="s">
        <v>9614</v>
      </c>
      <c r="S178" t="s">
        <v>9586</v>
      </c>
      <c r="T178" t="s">
        <v>87</v>
      </c>
      <c r="U178" t="s">
        <v>73</v>
      </c>
      <c r="V178">
        <v>122062937</v>
      </c>
      <c r="AC178" t="s">
        <v>75</v>
      </c>
      <c r="AD178" t="s">
        <v>72</v>
      </c>
      <c r="AE178" t="s">
        <v>95</v>
      </c>
      <c r="AF178" t="s">
        <v>3137</v>
      </c>
      <c r="AG178" t="s">
        <v>77</v>
      </c>
    </row>
    <row r="179" spans="1:33" x14ac:dyDescent="0.25">
      <c r="A179">
        <v>1700047321</v>
      </c>
      <c r="B179">
        <v>3051136</v>
      </c>
      <c r="C179" t="s">
        <v>9613</v>
      </c>
      <c r="D179" t="s">
        <v>9612</v>
      </c>
      <c r="E179" t="s">
        <v>9611</v>
      </c>
      <c r="G179" t="s">
        <v>2060</v>
      </c>
      <c r="H179" t="s">
        <v>2061</v>
      </c>
      <c r="J179" t="s">
        <v>3848</v>
      </c>
      <c r="L179" t="s">
        <v>71</v>
      </c>
      <c r="M179" t="s">
        <v>72</v>
      </c>
      <c r="R179" t="s">
        <v>9610</v>
      </c>
      <c r="W179" t="s">
        <v>9609</v>
      </c>
      <c r="X179" t="s">
        <v>9608</v>
      </c>
      <c r="Y179" t="s">
        <v>82</v>
      </c>
      <c r="Z179" t="s">
        <v>73</v>
      </c>
      <c r="AA179" t="s">
        <v>10195</v>
      </c>
      <c r="AB179" t="s">
        <v>74</v>
      </c>
      <c r="AC179" t="s">
        <v>75</v>
      </c>
      <c r="AD179" t="s">
        <v>72</v>
      </c>
      <c r="AE179" t="s">
        <v>76</v>
      </c>
      <c r="AF179" t="s">
        <v>3137</v>
      </c>
      <c r="AG179" t="s">
        <v>77</v>
      </c>
    </row>
    <row r="180" spans="1:33" x14ac:dyDescent="0.25">
      <c r="A180">
        <v>1609192202</v>
      </c>
      <c r="C180" t="s">
        <v>9607</v>
      </c>
      <c r="G180" t="s">
        <v>2060</v>
      </c>
      <c r="H180" t="s">
        <v>2061</v>
      </c>
      <c r="J180" t="s">
        <v>3848</v>
      </c>
      <c r="K180" t="s">
        <v>91</v>
      </c>
      <c r="L180" t="s">
        <v>71</v>
      </c>
      <c r="M180" t="s">
        <v>72</v>
      </c>
      <c r="R180" t="s">
        <v>9606</v>
      </c>
      <c r="S180" t="s">
        <v>9605</v>
      </c>
      <c r="T180" t="s">
        <v>9604</v>
      </c>
      <c r="U180" t="s">
        <v>73</v>
      </c>
      <c r="V180">
        <v>128281520</v>
      </c>
      <c r="AC180" t="s">
        <v>75</v>
      </c>
      <c r="AD180" t="s">
        <v>72</v>
      </c>
      <c r="AE180" t="s">
        <v>95</v>
      </c>
      <c r="AF180" t="s">
        <v>3137</v>
      </c>
      <c r="AG180" t="s">
        <v>77</v>
      </c>
    </row>
    <row r="181" spans="1:33" x14ac:dyDescent="0.25">
      <c r="A181">
        <v>1922350339</v>
      </c>
      <c r="C181" t="s">
        <v>9603</v>
      </c>
      <c r="G181" t="s">
        <v>2060</v>
      </c>
      <c r="H181" t="s">
        <v>2061</v>
      </c>
      <c r="J181" t="s">
        <v>3848</v>
      </c>
      <c r="K181" t="s">
        <v>91</v>
      </c>
      <c r="L181" t="s">
        <v>94</v>
      </c>
      <c r="M181" t="s">
        <v>72</v>
      </c>
      <c r="R181" t="s">
        <v>9602</v>
      </c>
      <c r="S181" t="s">
        <v>2999</v>
      </c>
      <c r="T181" t="s">
        <v>87</v>
      </c>
      <c r="U181" t="s">
        <v>73</v>
      </c>
      <c r="V181">
        <v>122083409</v>
      </c>
      <c r="AC181" t="s">
        <v>75</v>
      </c>
      <c r="AD181" t="s">
        <v>72</v>
      </c>
      <c r="AE181" t="s">
        <v>95</v>
      </c>
      <c r="AF181" t="s">
        <v>3137</v>
      </c>
      <c r="AG181" t="s">
        <v>77</v>
      </c>
    </row>
    <row r="182" spans="1:33" x14ac:dyDescent="0.25">
      <c r="A182">
        <v>1861478786</v>
      </c>
      <c r="B182">
        <v>3501920</v>
      </c>
      <c r="C182" t="s">
        <v>9601</v>
      </c>
      <c r="D182" t="s">
        <v>9600</v>
      </c>
      <c r="E182" t="s">
        <v>9599</v>
      </c>
      <c r="G182" t="s">
        <v>2060</v>
      </c>
      <c r="H182" t="s">
        <v>2061</v>
      </c>
      <c r="J182" t="s">
        <v>3848</v>
      </c>
      <c r="L182" t="s">
        <v>97</v>
      </c>
      <c r="M182" t="s">
        <v>72</v>
      </c>
      <c r="R182" t="s">
        <v>9599</v>
      </c>
      <c r="W182" t="s">
        <v>9599</v>
      </c>
      <c r="X182" t="s">
        <v>9598</v>
      </c>
      <c r="Y182" t="s">
        <v>212</v>
      </c>
      <c r="Z182" t="s">
        <v>73</v>
      </c>
      <c r="AA182" t="s">
        <v>10196</v>
      </c>
      <c r="AB182" t="s">
        <v>105</v>
      </c>
      <c r="AC182" t="s">
        <v>75</v>
      </c>
      <c r="AD182" t="s">
        <v>72</v>
      </c>
      <c r="AE182" t="s">
        <v>76</v>
      </c>
      <c r="AF182" t="s">
        <v>3137</v>
      </c>
      <c r="AG182" t="s">
        <v>77</v>
      </c>
    </row>
    <row r="183" spans="1:33" x14ac:dyDescent="0.25">
      <c r="A183">
        <v>1467671784</v>
      </c>
      <c r="B183">
        <v>3700667</v>
      </c>
      <c r="C183" t="s">
        <v>9597</v>
      </c>
      <c r="D183" t="s">
        <v>9596</v>
      </c>
      <c r="E183" t="s">
        <v>9594</v>
      </c>
      <c r="G183" t="s">
        <v>2060</v>
      </c>
      <c r="H183" t="s">
        <v>2061</v>
      </c>
      <c r="J183" t="s">
        <v>3848</v>
      </c>
      <c r="L183" t="s">
        <v>97</v>
      </c>
      <c r="M183" t="s">
        <v>72</v>
      </c>
      <c r="R183" t="s">
        <v>9595</v>
      </c>
      <c r="W183" t="s">
        <v>9594</v>
      </c>
      <c r="X183" t="s">
        <v>9531</v>
      </c>
      <c r="Y183" t="s">
        <v>195</v>
      </c>
      <c r="Z183" t="s">
        <v>73</v>
      </c>
      <c r="AA183" t="s">
        <v>10197</v>
      </c>
      <c r="AB183" t="s">
        <v>74</v>
      </c>
      <c r="AC183" t="s">
        <v>75</v>
      </c>
      <c r="AD183" t="s">
        <v>72</v>
      </c>
      <c r="AE183" t="s">
        <v>76</v>
      </c>
      <c r="AF183" t="s">
        <v>3137</v>
      </c>
      <c r="AG183" t="s">
        <v>77</v>
      </c>
    </row>
    <row r="184" spans="1:33" x14ac:dyDescent="0.25">
      <c r="A184">
        <v>1427028364</v>
      </c>
      <c r="B184">
        <v>2631529</v>
      </c>
      <c r="C184" t="s">
        <v>9593</v>
      </c>
      <c r="D184" t="s">
        <v>9592</v>
      </c>
      <c r="E184" t="s">
        <v>9591</v>
      </c>
      <c r="G184" t="s">
        <v>2060</v>
      </c>
      <c r="H184" t="s">
        <v>2061</v>
      </c>
      <c r="J184" t="s">
        <v>3848</v>
      </c>
      <c r="L184" t="s">
        <v>71</v>
      </c>
      <c r="M184" t="s">
        <v>72</v>
      </c>
      <c r="R184" t="s">
        <v>9590</v>
      </c>
      <c r="W184" t="s">
        <v>9589</v>
      </c>
      <c r="X184" t="s">
        <v>9531</v>
      </c>
      <c r="Y184" t="s">
        <v>195</v>
      </c>
      <c r="Z184" t="s">
        <v>73</v>
      </c>
      <c r="AA184" t="s">
        <v>10197</v>
      </c>
      <c r="AB184" t="s">
        <v>74</v>
      </c>
      <c r="AC184" t="s">
        <v>75</v>
      </c>
      <c r="AD184" t="s">
        <v>72</v>
      </c>
      <c r="AE184" t="s">
        <v>76</v>
      </c>
      <c r="AF184" t="s">
        <v>3137</v>
      </c>
      <c r="AG184" t="s">
        <v>77</v>
      </c>
    </row>
    <row r="185" spans="1:33" x14ac:dyDescent="0.25">
      <c r="A185">
        <v>1063781060</v>
      </c>
      <c r="C185" t="s">
        <v>9588</v>
      </c>
      <c r="G185" t="s">
        <v>2060</v>
      </c>
      <c r="H185" t="s">
        <v>2061</v>
      </c>
      <c r="J185" t="s">
        <v>3848</v>
      </c>
      <c r="K185" t="s">
        <v>91</v>
      </c>
      <c r="L185" t="s">
        <v>94</v>
      </c>
      <c r="M185" t="s">
        <v>72</v>
      </c>
      <c r="R185" t="s">
        <v>9587</v>
      </c>
      <c r="S185" t="s">
        <v>9586</v>
      </c>
      <c r="T185" t="s">
        <v>87</v>
      </c>
      <c r="U185" t="s">
        <v>73</v>
      </c>
      <c r="V185">
        <v>122062937</v>
      </c>
      <c r="AC185" t="s">
        <v>75</v>
      </c>
      <c r="AD185" t="s">
        <v>72</v>
      </c>
      <c r="AE185" t="s">
        <v>95</v>
      </c>
      <c r="AF185" t="s">
        <v>3137</v>
      </c>
      <c r="AG185" t="s">
        <v>77</v>
      </c>
    </row>
    <row r="186" spans="1:33" x14ac:dyDescent="0.25">
      <c r="A186">
        <v>1063737542</v>
      </c>
      <c r="C186" t="s">
        <v>9585</v>
      </c>
      <c r="G186" t="s">
        <v>2060</v>
      </c>
      <c r="H186" t="s">
        <v>2061</v>
      </c>
      <c r="J186" t="s">
        <v>3848</v>
      </c>
      <c r="K186" t="s">
        <v>91</v>
      </c>
      <c r="L186" t="s">
        <v>94</v>
      </c>
      <c r="M186" t="s">
        <v>72</v>
      </c>
      <c r="R186" t="s">
        <v>9584</v>
      </c>
      <c r="S186" t="s">
        <v>9583</v>
      </c>
      <c r="T186" t="s">
        <v>87</v>
      </c>
      <c r="U186" t="s">
        <v>73</v>
      </c>
      <c r="V186">
        <v>122063001</v>
      </c>
      <c r="AC186" t="s">
        <v>75</v>
      </c>
      <c r="AD186" t="s">
        <v>72</v>
      </c>
      <c r="AE186" t="s">
        <v>95</v>
      </c>
      <c r="AF186" t="s">
        <v>3137</v>
      </c>
      <c r="AG186" t="s">
        <v>77</v>
      </c>
    </row>
    <row r="187" spans="1:33" x14ac:dyDescent="0.25">
      <c r="C187" t="s">
        <v>9582</v>
      </c>
      <c r="G187" t="s">
        <v>2060</v>
      </c>
      <c r="H187" t="s">
        <v>2061</v>
      </c>
      <c r="J187" t="s">
        <v>3848</v>
      </c>
      <c r="K187" t="s">
        <v>91</v>
      </c>
      <c r="L187" t="s">
        <v>92</v>
      </c>
      <c r="M187" t="s">
        <v>72</v>
      </c>
      <c r="N187" t="s">
        <v>9529</v>
      </c>
      <c r="O187" t="s">
        <v>295</v>
      </c>
      <c r="P187" t="s">
        <v>73</v>
      </c>
      <c r="Q187">
        <v>12208</v>
      </c>
      <c r="AC187" t="s">
        <v>75</v>
      </c>
      <c r="AD187" t="s">
        <v>72</v>
      </c>
      <c r="AE187" t="s">
        <v>93</v>
      </c>
      <c r="AF187" t="s">
        <v>3137</v>
      </c>
      <c r="AG187" t="s">
        <v>77</v>
      </c>
    </row>
    <row r="188" spans="1:33" x14ac:dyDescent="0.25">
      <c r="A188">
        <v>1750712972</v>
      </c>
      <c r="C188" t="s">
        <v>9581</v>
      </c>
      <c r="G188" t="s">
        <v>2060</v>
      </c>
      <c r="H188" t="s">
        <v>2061</v>
      </c>
      <c r="J188" t="s">
        <v>3848</v>
      </c>
      <c r="K188" t="s">
        <v>91</v>
      </c>
      <c r="L188" t="s">
        <v>94</v>
      </c>
      <c r="M188" t="s">
        <v>72</v>
      </c>
      <c r="R188" t="s">
        <v>9580</v>
      </c>
      <c r="S188" t="s">
        <v>9579</v>
      </c>
      <c r="T188" t="s">
        <v>1106</v>
      </c>
      <c r="U188" t="s">
        <v>73</v>
      </c>
      <c r="V188">
        <v>120331704</v>
      </c>
      <c r="AC188" t="s">
        <v>75</v>
      </c>
      <c r="AD188" t="s">
        <v>72</v>
      </c>
      <c r="AE188" t="s">
        <v>95</v>
      </c>
      <c r="AF188" t="s">
        <v>3137</v>
      </c>
      <c r="AG188" t="s">
        <v>77</v>
      </c>
    </row>
    <row r="189" spans="1:33" x14ac:dyDescent="0.25">
      <c r="A189">
        <v>1427321090</v>
      </c>
      <c r="B189">
        <v>3444548</v>
      </c>
      <c r="C189" t="s">
        <v>9578</v>
      </c>
      <c r="D189" t="s">
        <v>9577</v>
      </c>
      <c r="E189" t="s">
        <v>9575</v>
      </c>
      <c r="G189" t="s">
        <v>2060</v>
      </c>
      <c r="H189" t="s">
        <v>2061</v>
      </c>
      <c r="J189" t="s">
        <v>3848</v>
      </c>
      <c r="L189" t="s">
        <v>97</v>
      </c>
      <c r="M189" t="s">
        <v>72</v>
      </c>
      <c r="R189" t="s">
        <v>9576</v>
      </c>
      <c r="W189" t="s">
        <v>9575</v>
      </c>
      <c r="X189" t="s">
        <v>9574</v>
      </c>
      <c r="Y189" t="s">
        <v>236</v>
      </c>
      <c r="Z189" t="s">
        <v>73</v>
      </c>
      <c r="AA189" t="s">
        <v>10198</v>
      </c>
      <c r="AB189" t="s">
        <v>105</v>
      </c>
      <c r="AC189" t="s">
        <v>75</v>
      </c>
      <c r="AD189" t="s">
        <v>72</v>
      </c>
      <c r="AE189" t="s">
        <v>76</v>
      </c>
      <c r="AF189" t="s">
        <v>3137</v>
      </c>
      <c r="AG189" t="s">
        <v>77</v>
      </c>
    </row>
    <row r="190" spans="1:33" x14ac:dyDescent="0.25">
      <c r="A190">
        <v>1558689810</v>
      </c>
      <c r="C190" t="s">
        <v>9573</v>
      </c>
      <c r="G190" t="s">
        <v>2060</v>
      </c>
      <c r="H190" t="s">
        <v>2061</v>
      </c>
      <c r="J190" t="s">
        <v>3848</v>
      </c>
      <c r="K190" t="s">
        <v>91</v>
      </c>
      <c r="L190" t="s">
        <v>94</v>
      </c>
      <c r="M190" t="s">
        <v>72</v>
      </c>
      <c r="R190" t="s">
        <v>9572</v>
      </c>
      <c r="S190" t="s">
        <v>2999</v>
      </c>
      <c r="T190" t="s">
        <v>87</v>
      </c>
      <c r="U190" t="s">
        <v>73</v>
      </c>
      <c r="V190">
        <v>122083409</v>
      </c>
      <c r="AC190" t="s">
        <v>75</v>
      </c>
      <c r="AD190" t="s">
        <v>72</v>
      </c>
      <c r="AE190" t="s">
        <v>95</v>
      </c>
      <c r="AF190" t="s">
        <v>3137</v>
      </c>
      <c r="AG190" t="s">
        <v>77</v>
      </c>
    </row>
    <row r="191" spans="1:33" x14ac:dyDescent="0.25">
      <c r="A191">
        <v>1003131830</v>
      </c>
      <c r="C191" t="s">
        <v>9571</v>
      </c>
      <c r="G191" t="s">
        <v>2060</v>
      </c>
      <c r="H191" t="s">
        <v>2061</v>
      </c>
      <c r="J191" t="s">
        <v>3848</v>
      </c>
      <c r="K191" t="s">
        <v>91</v>
      </c>
      <c r="L191" t="s">
        <v>94</v>
      </c>
      <c r="M191" t="s">
        <v>72</v>
      </c>
      <c r="R191" t="s">
        <v>9570</v>
      </c>
      <c r="S191" t="s">
        <v>9531</v>
      </c>
      <c r="T191" t="s">
        <v>195</v>
      </c>
      <c r="U191" t="s">
        <v>73</v>
      </c>
      <c r="V191">
        <v>123052040</v>
      </c>
      <c r="AC191" t="s">
        <v>75</v>
      </c>
      <c r="AD191" t="s">
        <v>72</v>
      </c>
      <c r="AE191" t="s">
        <v>95</v>
      </c>
      <c r="AF191" t="s">
        <v>3137</v>
      </c>
      <c r="AG191" t="s">
        <v>77</v>
      </c>
    </row>
    <row r="192" spans="1:33" x14ac:dyDescent="0.25">
      <c r="A192">
        <v>1629459789</v>
      </c>
      <c r="C192" t="s">
        <v>9569</v>
      </c>
      <c r="G192" t="s">
        <v>2060</v>
      </c>
      <c r="H192" t="s">
        <v>2061</v>
      </c>
      <c r="J192" t="s">
        <v>3848</v>
      </c>
      <c r="K192" t="s">
        <v>91</v>
      </c>
      <c r="L192" t="s">
        <v>94</v>
      </c>
      <c r="M192" t="s">
        <v>72</v>
      </c>
      <c r="R192" t="s">
        <v>9568</v>
      </c>
      <c r="S192" t="s">
        <v>2999</v>
      </c>
      <c r="T192" t="s">
        <v>87</v>
      </c>
      <c r="U192" t="s">
        <v>73</v>
      </c>
      <c r="V192">
        <v>122083409</v>
      </c>
      <c r="AC192" t="s">
        <v>75</v>
      </c>
      <c r="AD192" t="s">
        <v>72</v>
      </c>
      <c r="AE192" t="s">
        <v>95</v>
      </c>
      <c r="AF192" t="s">
        <v>3137</v>
      </c>
      <c r="AG192" t="s">
        <v>77</v>
      </c>
    </row>
    <row r="193" spans="1:33" x14ac:dyDescent="0.25">
      <c r="A193">
        <v>1902025224</v>
      </c>
      <c r="B193">
        <v>993462</v>
      </c>
      <c r="C193" t="s">
        <v>9567</v>
      </c>
      <c r="D193" t="s">
        <v>9566</v>
      </c>
      <c r="E193" t="s">
        <v>9565</v>
      </c>
      <c r="G193" t="s">
        <v>2060</v>
      </c>
      <c r="H193" t="s">
        <v>2061</v>
      </c>
      <c r="J193" t="s">
        <v>3848</v>
      </c>
      <c r="L193" t="s">
        <v>71</v>
      </c>
      <c r="M193" t="s">
        <v>72</v>
      </c>
      <c r="R193" t="s">
        <v>9564</v>
      </c>
      <c r="W193" t="s">
        <v>9563</v>
      </c>
      <c r="X193" t="s">
        <v>9531</v>
      </c>
      <c r="Y193" t="s">
        <v>195</v>
      </c>
      <c r="Z193" t="s">
        <v>73</v>
      </c>
      <c r="AA193" t="s">
        <v>10197</v>
      </c>
      <c r="AB193" t="s">
        <v>74</v>
      </c>
      <c r="AC193" t="s">
        <v>75</v>
      </c>
      <c r="AD193" t="s">
        <v>72</v>
      </c>
      <c r="AE193" t="s">
        <v>76</v>
      </c>
      <c r="AF193" t="s">
        <v>3137</v>
      </c>
      <c r="AG193" t="s">
        <v>77</v>
      </c>
    </row>
    <row r="194" spans="1:33" x14ac:dyDescent="0.25">
      <c r="A194">
        <v>1326292863</v>
      </c>
      <c r="B194">
        <v>3989571</v>
      </c>
      <c r="C194" t="s">
        <v>9562</v>
      </c>
      <c r="D194" t="s">
        <v>9561</v>
      </c>
      <c r="E194" t="s">
        <v>9559</v>
      </c>
      <c r="G194" t="s">
        <v>2060</v>
      </c>
      <c r="H194" t="s">
        <v>2061</v>
      </c>
      <c r="J194" t="s">
        <v>3848</v>
      </c>
      <c r="L194" t="s">
        <v>71</v>
      </c>
      <c r="M194" t="s">
        <v>72</v>
      </c>
      <c r="R194" t="s">
        <v>9560</v>
      </c>
      <c r="W194" t="s">
        <v>9559</v>
      </c>
      <c r="X194" t="s">
        <v>3109</v>
      </c>
      <c r="Y194" t="s">
        <v>87</v>
      </c>
      <c r="Z194" t="s">
        <v>73</v>
      </c>
      <c r="AA194" t="s">
        <v>10199</v>
      </c>
      <c r="AB194" t="s">
        <v>105</v>
      </c>
      <c r="AC194" t="s">
        <v>75</v>
      </c>
      <c r="AD194" t="s">
        <v>72</v>
      </c>
      <c r="AE194" t="s">
        <v>76</v>
      </c>
      <c r="AF194" t="s">
        <v>3137</v>
      </c>
      <c r="AG194" t="s">
        <v>77</v>
      </c>
    </row>
    <row r="195" spans="1:33" x14ac:dyDescent="0.25">
      <c r="A195">
        <v>1992730444</v>
      </c>
      <c r="B195">
        <v>275118</v>
      </c>
      <c r="C195" t="s">
        <v>9558</v>
      </c>
      <c r="D195" t="s">
        <v>9557</v>
      </c>
      <c r="E195" t="s">
        <v>9555</v>
      </c>
      <c r="G195" t="s">
        <v>2060</v>
      </c>
      <c r="H195" t="s">
        <v>2061</v>
      </c>
      <c r="J195" t="s">
        <v>3848</v>
      </c>
      <c r="L195" t="s">
        <v>127</v>
      </c>
      <c r="M195" t="s">
        <v>72</v>
      </c>
      <c r="R195" t="s">
        <v>9556</v>
      </c>
      <c r="W195" t="s">
        <v>9555</v>
      </c>
      <c r="X195" t="s">
        <v>9554</v>
      </c>
      <c r="Y195" t="s">
        <v>2444</v>
      </c>
      <c r="Z195" t="s">
        <v>73</v>
      </c>
      <c r="AA195" t="s">
        <v>10200</v>
      </c>
      <c r="AB195" t="s">
        <v>74</v>
      </c>
      <c r="AC195" t="s">
        <v>75</v>
      </c>
      <c r="AD195" t="s">
        <v>72</v>
      </c>
      <c r="AE195" t="s">
        <v>76</v>
      </c>
      <c r="AF195" t="s">
        <v>3137</v>
      </c>
      <c r="AG195" t="s">
        <v>77</v>
      </c>
    </row>
    <row r="196" spans="1:33" x14ac:dyDescent="0.25">
      <c r="A196">
        <v>1225397813</v>
      </c>
      <c r="C196" t="s">
        <v>9553</v>
      </c>
      <c r="G196" t="s">
        <v>2060</v>
      </c>
      <c r="H196" t="s">
        <v>2061</v>
      </c>
      <c r="J196" t="s">
        <v>3848</v>
      </c>
      <c r="K196" t="s">
        <v>91</v>
      </c>
      <c r="L196" t="s">
        <v>71</v>
      </c>
      <c r="M196" t="s">
        <v>72</v>
      </c>
      <c r="R196" t="s">
        <v>9552</v>
      </c>
      <c r="S196" t="s">
        <v>2999</v>
      </c>
      <c r="T196" t="s">
        <v>87</v>
      </c>
      <c r="U196" t="s">
        <v>73</v>
      </c>
      <c r="V196">
        <v>122083409</v>
      </c>
      <c r="AC196" t="s">
        <v>75</v>
      </c>
      <c r="AD196" t="s">
        <v>72</v>
      </c>
      <c r="AE196" t="s">
        <v>95</v>
      </c>
      <c r="AF196" t="s">
        <v>3137</v>
      </c>
      <c r="AG196" t="s">
        <v>77</v>
      </c>
    </row>
    <row r="197" spans="1:33" x14ac:dyDescent="0.25">
      <c r="A197">
        <v>1669797478</v>
      </c>
      <c r="C197" t="s">
        <v>9551</v>
      </c>
      <c r="G197" t="s">
        <v>2060</v>
      </c>
      <c r="H197" t="s">
        <v>2061</v>
      </c>
      <c r="J197" t="s">
        <v>3848</v>
      </c>
      <c r="K197" t="s">
        <v>91</v>
      </c>
      <c r="L197" t="s">
        <v>94</v>
      </c>
      <c r="M197" t="s">
        <v>72</v>
      </c>
      <c r="R197" t="s">
        <v>9550</v>
      </c>
      <c r="S197" t="s">
        <v>9531</v>
      </c>
      <c r="T197" t="s">
        <v>195</v>
      </c>
      <c r="U197" t="s">
        <v>73</v>
      </c>
      <c r="V197">
        <v>123052040</v>
      </c>
      <c r="AC197" t="s">
        <v>75</v>
      </c>
      <c r="AD197" t="s">
        <v>72</v>
      </c>
      <c r="AE197" t="s">
        <v>95</v>
      </c>
      <c r="AF197" t="s">
        <v>3137</v>
      </c>
      <c r="AG197" t="s">
        <v>77</v>
      </c>
    </row>
    <row r="198" spans="1:33" x14ac:dyDescent="0.25">
      <c r="A198">
        <v>1740505510</v>
      </c>
      <c r="C198" t="s">
        <v>9549</v>
      </c>
      <c r="G198" t="s">
        <v>2060</v>
      </c>
      <c r="H198" t="s">
        <v>2061</v>
      </c>
      <c r="J198" t="s">
        <v>3848</v>
      </c>
      <c r="K198" t="s">
        <v>91</v>
      </c>
      <c r="L198" t="s">
        <v>94</v>
      </c>
      <c r="M198" t="s">
        <v>72</v>
      </c>
      <c r="R198" t="s">
        <v>9548</v>
      </c>
      <c r="S198" t="s">
        <v>9531</v>
      </c>
      <c r="T198" t="s">
        <v>195</v>
      </c>
      <c r="U198" t="s">
        <v>73</v>
      </c>
      <c r="V198">
        <v>123052040</v>
      </c>
      <c r="AC198" t="s">
        <v>75</v>
      </c>
      <c r="AD198" t="s">
        <v>72</v>
      </c>
      <c r="AE198" t="s">
        <v>95</v>
      </c>
      <c r="AF198" t="s">
        <v>3137</v>
      </c>
      <c r="AG198" t="s">
        <v>77</v>
      </c>
    </row>
    <row r="199" spans="1:33" x14ac:dyDescent="0.25">
      <c r="A199">
        <v>1194944413</v>
      </c>
      <c r="B199">
        <v>3672795</v>
      </c>
      <c r="C199" t="s">
        <v>9547</v>
      </c>
      <c r="D199" t="s">
        <v>2766</v>
      </c>
      <c r="E199" t="s">
        <v>2767</v>
      </c>
      <c r="G199" t="s">
        <v>2060</v>
      </c>
      <c r="H199" t="s">
        <v>2061</v>
      </c>
      <c r="J199" t="s">
        <v>3848</v>
      </c>
      <c r="L199" t="s">
        <v>71</v>
      </c>
      <c r="M199" t="s">
        <v>72</v>
      </c>
      <c r="R199" t="s">
        <v>2768</v>
      </c>
      <c r="W199" t="s">
        <v>2767</v>
      </c>
      <c r="X199" t="s">
        <v>2769</v>
      </c>
      <c r="Y199" t="s">
        <v>87</v>
      </c>
      <c r="Z199" t="s">
        <v>73</v>
      </c>
      <c r="AA199" t="s">
        <v>10201</v>
      </c>
      <c r="AB199" t="s">
        <v>74</v>
      </c>
      <c r="AC199" t="s">
        <v>75</v>
      </c>
      <c r="AD199" t="s">
        <v>72</v>
      </c>
      <c r="AE199" t="s">
        <v>76</v>
      </c>
      <c r="AF199" t="s">
        <v>3137</v>
      </c>
      <c r="AG199" t="s">
        <v>77</v>
      </c>
    </row>
    <row r="200" spans="1:33" x14ac:dyDescent="0.25">
      <c r="A200">
        <v>1356420244</v>
      </c>
      <c r="B200">
        <v>1988641</v>
      </c>
      <c r="C200" t="s">
        <v>9546</v>
      </c>
      <c r="D200" t="s">
        <v>9545</v>
      </c>
      <c r="E200" t="s">
        <v>9543</v>
      </c>
      <c r="G200" t="s">
        <v>2060</v>
      </c>
      <c r="H200" t="s">
        <v>2061</v>
      </c>
      <c r="J200" t="s">
        <v>3848</v>
      </c>
      <c r="L200" t="s">
        <v>71</v>
      </c>
      <c r="M200" t="s">
        <v>72</v>
      </c>
      <c r="R200" t="s">
        <v>9544</v>
      </c>
      <c r="W200" t="s">
        <v>9543</v>
      </c>
      <c r="X200" t="s">
        <v>2999</v>
      </c>
      <c r="Y200" t="s">
        <v>87</v>
      </c>
      <c r="Z200" t="s">
        <v>73</v>
      </c>
      <c r="AA200" t="s">
        <v>10202</v>
      </c>
      <c r="AB200" t="s">
        <v>74</v>
      </c>
      <c r="AC200" t="s">
        <v>75</v>
      </c>
      <c r="AD200" t="s">
        <v>72</v>
      </c>
      <c r="AE200" t="s">
        <v>76</v>
      </c>
      <c r="AF200" t="s">
        <v>3137</v>
      </c>
      <c r="AG200" t="s">
        <v>77</v>
      </c>
    </row>
    <row r="201" spans="1:33" x14ac:dyDescent="0.25">
      <c r="A201">
        <v>1205999539</v>
      </c>
      <c r="B201">
        <v>1351477</v>
      </c>
      <c r="C201" t="s">
        <v>9542</v>
      </c>
      <c r="D201" t="s">
        <v>9541</v>
      </c>
      <c r="E201" t="s">
        <v>9539</v>
      </c>
      <c r="G201" t="s">
        <v>2060</v>
      </c>
      <c r="H201" t="s">
        <v>2061</v>
      </c>
      <c r="J201" t="s">
        <v>3848</v>
      </c>
      <c r="L201" t="s">
        <v>71</v>
      </c>
      <c r="M201" t="s">
        <v>72</v>
      </c>
      <c r="R201" t="s">
        <v>9540</v>
      </c>
      <c r="W201" t="s">
        <v>9539</v>
      </c>
      <c r="X201" t="s">
        <v>2999</v>
      </c>
      <c r="Y201" t="s">
        <v>87</v>
      </c>
      <c r="Z201" t="s">
        <v>73</v>
      </c>
      <c r="AA201" t="s">
        <v>10201</v>
      </c>
      <c r="AB201" t="s">
        <v>74</v>
      </c>
      <c r="AC201" t="s">
        <v>75</v>
      </c>
      <c r="AD201" t="s">
        <v>72</v>
      </c>
      <c r="AE201" t="s">
        <v>76</v>
      </c>
      <c r="AF201" t="s">
        <v>3137</v>
      </c>
      <c r="AG201" t="s">
        <v>77</v>
      </c>
    </row>
    <row r="202" spans="1:33" x14ac:dyDescent="0.25">
      <c r="C202" t="s">
        <v>9538</v>
      </c>
      <c r="G202" t="s">
        <v>2060</v>
      </c>
      <c r="H202" t="s">
        <v>2061</v>
      </c>
      <c r="J202" t="s">
        <v>3848</v>
      </c>
      <c r="K202" t="s">
        <v>91</v>
      </c>
      <c r="L202" t="s">
        <v>92</v>
      </c>
      <c r="M202" t="s">
        <v>72</v>
      </c>
      <c r="N202" t="s">
        <v>9529</v>
      </c>
      <c r="O202" t="s">
        <v>295</v>
      </c>
      <c r="P202" t="s">
        <v>73</v>
      </c>
      <c r="Q202">
        <v>12208</v>
      </c>
      <c r="AC202" t="s">
        <v>75</v>
      </c>
      <c r="AD202" t="s">
        <v>72</v>
      </c>
      <c r="AE202" t="s">
        <v>93</v>
      </c>
      <c r="AF202" t="s">
        <v>3137</v>
      </c>
      <c r="AG202" t="s">
        <v>77</v>
      </c>
    </row>
    <row r="203" spans="1:33" x14ac:dyDescent="0.25">
      <c r="A203">
        <v>1740505999</v>
      </c>
      <c r="C203" t="s">
        <v>9537</v>
      </c>
      <c r="G203" t="s">
        <v>2060</v>
      </c>
      <c r="H203" t="s">
        <v>2061</v>
      </c>
      <c r="J203" t="s">
        <v>3848</v>
      </c>
      <c r="K203" t="s">
        <v>91</v>
      </c>
      <c r="L203" t="s">
        <v>94</v>
      </c>
      <c r="M203" t="s">
        <v>72</v>
      </c>
      <c r="R203" t="s">
        <v>9536</v>
      </c>
      <c r="S203" t="s">
        <v>9531</v>
      </c>
      <c r="T203" t="s">
        <v>195</v>
      </c>
      <c r="U203" t="s">
        <v>73</v>
      </c>
      <c r="V203">
        <v>123052040</v>
      </c>
      <c r="AC203" t="s">
        <v>75</v>
      </c>
      <c r="AD203" t="s">
        <v>72</v>
      </c>
      <c r="AE203" t="s">
        <v>95</v>
      </c>
      <c r="AF203" t="s">
        <v>3137</v>
      </c>
      <c r="AG203" t="s">
        <v>77</v>
      </c>
    </row>
    <row r="204" spans="1:33" x14ac:dyDescent="0.25">
      <c r="A204">
        <v>1568787661</v>
      </c>
      <c r="C204" t="s">
        <v>9535</v>
      </c>
      <c r="G204" t="s">
        <v>2060</v>
      </c>
      <c r="H204" t="s">
        <v>2061</v>
      </c>
      <c r="J204" t="s">
        <v>3848</v>
      </c>
      <c r="K204" t="s">
        <v>91</v>
      </c>
      <c r="L204" t="s">
        <v>94</v>
      </c>
      <c r="M204" t="s">
        <v>72</v>
      </c>
      <c r="R204" t="s">
        <v>9534</v>
      </c>
      <c r="S204" t="s">
        <v>9531</v>
      </c>
      <c r="T204" t="s">
        <v>195</v>
      </c>
      <c r="U204" t="s">
        <v>73</v>
      </c>
      <c r="V204">
        <v>123052040</v>
      </c>
      <c r="AC204" t="s">
        <v>75</v>
      </c>
      <c r="AD204" t="s">
        <v>72</v>
      </c>
      <c r="AE204" t="s">
        <v>95</v>
      </c>
      <c r="AF204" t="s">
        <v>3137</v>
      </c>
      <c r="AG204" t="s">
        <v>77</v>
      </c>
    </row>
    <row r="205" spans="1:33" x14ac:dyDescent="0.25">
      <c r="A205">
        <v>1174848212</v>
      </c>
      <c r="C205" t="s">
        <v>9533</v>
      </c>
      <c r="G205" t="s">
        <v>2060</v>
      </c>
      <c r="H205" t="s">
        <v>2061</v>
      </c>
      <c r="J205" t="s">
        <v>3848</v>
      </c>
      <c r="K205" t="s">
        <v>91</v>
      </c>
      <c r="L205" t="s">
        <v>94</v>
      </c>
      <c r="M205" t="s">
        <v>72</v>
      </c>
      <c r="R205" t="s">
        <v>9532</v>
      </c>
      <c r="S205" t="s">
        <v>9531</v>
      </c>
      <c r="T205" t="s">
        <v>195</v>
      </c>
      <c r="U205" t="s">
        <v>73</v>
      </c>
      <c r="V205">
        <v>123052040</v>
      </c>
      <c r="AC205" t="s">
        <v>75</v>
      </c>
      <c r="AD205" t="s">
        <v>72</v>
      </c>
      <c r="AE205" t="s">
        <v>95</v>
      </c>
      <c r="AF205" t="s">
        <v>3137</v>
      </c>
      <c r="AG205" t="s">
        <v>77</v>
      </c>
    </row>
    <row r="206" spans="1:33" x14ac:dyDescent="0.25">
      <c r="C206" t="s">
        <v>9530</v>
      </c>
      <c r="G206" t="s">
        <v>2060</v>
      </c>
      <c r="H206" t="s">
        <v>2061</v>
      </c>
      <c r="J206" t="s">
        <v>3848</v>
      </c>
      <c r="K206" t="s">
        <v>91</v>
      </c>
      <c r="L206" t="s">
        <v>92</v>
      </c>
      <c r="M206" t="s">
        <v>72</v>
      </c>
      <c r="N206" t="s">
        <v>9529</v>
      </c>
      <c r="O206" t="s">
        <v>295</v>
      </c>
      <c r="P206" t="s">
        <v>73</v>
      </c>
      <c r="Q206">
        <v>12208</v>
      </c>
      <c r="AC206" t="s">
        <v>75</v>
      </c>
      <c r="AD206" t="s">
        <v>72</v>
      </c>
      <c r="AE206" t="s">
        <v>93</v>
      </c>
      <c r="AF206" t="s">
        <v>3137</v>
      </c>
      <c r="AG206" t="s">
        <v>77</v>
      </c>
    </row>
    <row r="207" spans="1:33" x14ac:dyDescent="0.25">
      <c r="A207">
        <v>1104969393</v>
      </c>
      <c r="C207" t="s">
        <v>9528</v>
      </c>
      <c r="G207" t="s">
        <v>2060</v>
      </c>
      <c r="H207" t="s">
        <v>2061</v>
      </c>
      <c r="J207" t="s">
        <v>3848</v>
      </c>
      <c r="K207" t="s">
        <v>91</v>
      </c>
      <c r="L207" t="s">
        <v>94</v>
      </c>
      <c r="M207" t="s">
        <v>72</v>
      </c>
      <c r="R207" t="s">
        <v>9527</v>
      </c>
      <c r="S207" t="s">
        <v>2281</v>
      </c>
      <c r="T207" t="s">
        <v>87</v>
      </c>
      <c r="U207" t="s">
        <v>73</v>
      </c>
      <c r="V207">
        <v>12209</v>
      </c>
      <c r="AC207" t="s">
        <v>75</v>
      </c>
      <c r="AD207" t="s">
        <v>72</v>
      </c>
      <c r="AE207" t="s">
        <v>95</v>
      </c>
      <c r="AF207" t="s">
        <v>3137</v>
      </c>
      <c r="AG207" t="s">
        <v>77</v>
      </c>
    </row>
    <row r="208" spans="1:33" x14ac:dyDescent="0.25">
      <c r="A208">
        <v>1265836241</v>
      </c>
      <c r="C208" t="s">
        <v>9526</v>
      </c>
      <c r="G208" t="s">
        <v>2060</v>
      </c>
      <c r="H208" t="s">
        <v>2061</v>
      </c>
      <c r="J208" t="s">
        <v>3848</v>
      </c>
      <c r="K208" t="s">
        <v>91</v>
      </c>
      <c r="L208" t="s">
        <v>94</v>
      </c>
      <c r="M208" t="s">
        <v>72</v>
      </c>
      <c r="R208" t="s">
        <v>9525</v>
      </c>
      <c r="S208" t="s">
        <v>9524</v>
      </c>
      <c r="T208" t="s">
        <v>213</v>
      </c>
      <c r="U208" t="s">
        <v>73</v>
      </c>
      <c r="V208">
        <v>128014422</v>
      </c>
      <c r="AC208" t="s">
        <v>75</v>
      </c>
      <c r="AD208" t="s">
        <v>72</v>
      </c>
      <c r="AE208" t="s">
        <v>95</v>
      </c>
      <c r="AF208" t="s">
        <v>3137</v>
      </c>
      <c r="AG208" t="s">
        <v>77</v>
      </c>
    </row>
    <row r="209" spans="1:33" x14ac:dyDescent="0.25">
      <c r="A209">
        <v>1073768685</v>
      </c>
      <c r="B209">
        <v>3067970</v>
      </c>
      <c r="C209" t="s">
        <v>9523</v>
      </c>
      <c r="D209" t="s">
        <v>9522</v>
      </c>
      <c r="E209" t="s">
        <v>9520</v>
      </c>
      <c r="G209" t="s">
        <v>2060</v>
      </c>
      <c r="H209" t="s">
        <v>2061</v>
      </c>
      <c r="J209" t="s">
        <v>3848</v>
      </c>
      <c r="L209" t="s">
        <v>71</v>
      </c>
      <c r="M209" t="s">
        <v>72</v>
      </c>
      <c r="R209" t="s">
        <v>9521</v>
      </c>
      <c r="W209" t="s">
        <v>9520</v>
      </c>
      <c r="X209" t="s">
        <v>2999</v>
      </c>
      <c r="Y209" t="s">
        <v>87</v>
      </c>
      <c r="Z209" t="s">
        <v>73</v>
      </c>
      <c r="AA209" t="s">
        <v>10201</v>
      </c>
      <c r="AB209" t="s">
        <v>74</v>
      </c>
      <c r="AC209" t="s">
        <v>75</v>
      </c>
      <c r="AD209" t="s">
        <v>72</v>
      </c>
      <c r="AE209" t="s">
        <v>76</v>
      </c>
      <c r="AF209" t="s">
        <v>3137</v>
      </c>
      <c r="AG209" t="s">
        <v>77</v>
      </c>
    </row>
    <row r="210" spans="1:33" x14ac:dyDescent="0.25">
      <c r="A210">
        <v>1922085653</v>
      </c>
      <c r="C210" t="s">
        <v>9519</v>
      </c>
      <c r="G210" t="s">
        <v>2060</v>
      </c>
      <c r="H210" t="s">
        <v>2061</v>
      </c>
      <c r="J210" t="s">
        <v>3848</v>
      </c>
      <c r="K210" t="s">
        <v>91</v>
      </c>
      <c r="L210" t="s">
        <v>94</v>
      </c>
      <c r="M210" t="s">
        <v>72</v>
      </c>
      <c r="R210" t="s">
        <v>9518</v>
      </c>
      <c r="S210" t="s">
        <v>644</v>
      </c>
      <c r="T210" t="s">
        <v>195</v>
      </c>
      <c r="U210" t="s">
        <v>73</v>
      </c>
      <c r="V210">
        <v>123052408</v>
      </c>
      <c r="AC210" t="s">
        <v>75</v>
      </c>
      <c r="AD210" t="s">
        <v>72</v>
      </c>
      <c r="AE210" t="s">
        <v>95</v>
      </c>
      <c r="AF210" t="s">
        <v>3137</v>
      </c>
      <c r="AG210" t="s">
        <v>77</v>
      </c>
    </row>
    <row r="211" spans="1:33" x14ac:dyDescent="0.25">
      <c r="A211">
        <v>1992029631</v>
      </c>
      <c r="C211" t="s">
        <v>9517</v>
      </c>
      <c r="G211" t="s">
        <v>2060</v>
      </c>
      <c r="H211" t="s">
        <v>2061</v>
      </c>
      <c r="J211" t="s">
        <v>3848</v>
      </c>
      <c r="K211" t="s">
        <v>91</v>
      </c>
      <c r="L211" t="s">
        <v>94</v>
      </c>
      <c r="M211" t="s">
        <v>72</v>
      </c>
      <c r="R211" t="s">
        <v>9516</v>
      </c>
      <c r="S211" t="s">
        <v>9515</v>
      </c>
      <c r="T211" t="s">
        <v>87</v>
      </c>
      <c r="U211" t="s">
        <v>73</v>
      </c>
      <c r="V211">
        <v>122062937</v>
      </c>
      <c r="AC211" t="s">
        <v>75</v>
      </c>
      <c r="AD211" t="s">
        <v>72</v>
      </c>
      <c r="AE211" t="s">
        <v>95</v>
      </c>
      <c r="AF211" t="s">
        <v>3137</v>
      </c>
      <c r="AG211" t="s">
        <v>77</v>
      </c>
    </row>
    <row r="212" spans="1:33" x14ac:dyDescent="0.25">
      <c r="A212">
        <v>1811386857</v>
      </c>
      <c r="C212" t="s">
        <v>9514</v>
      </c>
      <c r="G212" t="s">
        <v>3527</v>
      </c>
      <c r="H212" t="s">
        <v>3526</v>
      </c>
      <c r="J212" t="s">
        <v>3525</v>
      </c>
      <c r="K212" t="s">
        <v>91</v>
      </c>
      <c r="L212" t="s">
        <v>71</v>
      </c>
      <c r="M212" t="s">
        <v>72</v>
      </c>
      <c r="R212" t="s">
        <v>2945</v>
      </c>
      <c r="S212" t="s">
        <v>2270</v>
      </c>
      <c r="T212" t="s">
        <v>195</v>
      </c>
      <c r="U212" t="s">
        <v>73</v>
      </c>
      <c r="V212">
        <v>123052011</v>
      </c>
      <c r="AC212" t="s">
        <v>75</v>
      </c>
      <c r="AD212" t="s">
        <v>72</v>
      </c>
      <c r="AE212" t="s">
        <v>95</v>
      </c>
      <c r="AF212" t="s">
        <v>3137</v>
      </c>
      <c r="AG212" t="s">
        <v>77</v>
      </c>
    </row>
    <row r="213" spans="1:33" x14ac:dyDescent="0.25">
      <c r="A213">
        <v>1962827691</v>
      </c>
      <c r="C213" t="s">
        <v>9513</v>
      </c>
      <c r="G213" t="s">
        <v>3527</v>
      </c>
      <c r="H213" t="s">
        <v>3526</v>
      </c>
      <c r="J213" t="s">
        <v>3525</v>
      </c>
      <c r="K213" t="s">
        <v>91</v>
      </c>
      <c r="L213" t="s">
        <v>94</v>
      </c>
      <c r="M213" t="s">
        <v>72</v>
      </c>
      <c r="R213" t="s">
        <v>9512</v>
      </c>
      <c r="S213" t="s">
        <v>2281</v>
      </c>
      <c r="T213" t="s">
        <v>87</v>
      </c>
      <c r="U213" t="s">
        <v>73</v>
      </c>
      <c r="V213">
        <v>12209</v>
      </c>
      <c r="AC213" t="s">
        <v>75</v>
      </c>
      <c r="AD213" t="s">
        <v>72</v>
      </c>
      <c r="AE213" t="s">
        <v>95</v>
      </c>
      <c r="AF213" t="s">
        <v>3137</v>
      </c>
      <c r="AG213" t="s">
        <v>77</v>
      </c>
    </row>
    <row r="214" spans="1:33" x14ac:dyDescent="0.25">
      <c r="A214">
        <v>1679964183</v>
      </c>
      <c r="B214">
        <v>4424957</v>
      </c>
      <c r="C214" t="s">
        <v>9511</v>
      </c>
      <c r="D214" t="s">
        <v>9510</v>
      </c>
      <c r="E214" t="s">
        <v>9509</v>
      </c>
      <c r="G214" t="s">
        <v>3527</v>
      </c>
      <c r="H214" t="s">
        <v>3526</v>
      </c>
      <c r="J214" t="s">
        <v>3525</v>
      </c>
      <c r="L214" t="s">
        <v>71</v>
      </c>
      <c r="M214" t="s">
        <v>72</v>
      </c>
      <c r="R214" t="s">
        <v>9509</v>
      </c>
      <c r="W214" t="s">
        <v>9509</v>
      </c>
      <c r="X214" t="s">
        <v>3025</v>
      </c>
      <c r="Y214" t="s">
        <v>87</v>
      </c>
      <c r="Z214" t="s">
        <v>73</v>
      </c>
      <c r="AA214" t="s">
        <v>10203</v>
      </c>
      <c r="AB214" t="s">
        <v>105</v>
      </c>
      <c r="AC214" t="s">
        <v>75</v>
      </c>
      <c r="AD214" t="s">
        <v>72</v>
      </c>
      <c r="AE214" t="s">
        <v>76</v>
      </c>
      <c r="AF214" t="s">
        <v>3137</v>
      </c>
      <c r="AG214" t="s">
        <v>77</v>
      </c>
    </row>
    <row r="215" spans="1:33" x14ac:dyDescent="0.25">
      <c r="A215">
        <v>1225421167</v>
      </c>
      <c r="C215" t="s">
        <v>9508</v>
      </c>
      <c r="G215" t="s">
        <v>3527</v>
      </c>
      <c r="H215" t="s">
        <v>3526</v>
      </c>
      <c r="J215" t="s">
        <v>3525</v>
      </c>
      <c r="K215" t="s">
        <v>91</v>
      </c>
      <c r="L215" t="s">
        <v>94</v>
      </c>
      <c r="M215" t="s">
        <v>72</v>
      </c>
      <c r="R215" t="s">
        <v>2943</v>
      </c>
      <c r="S215" t="s">
        <v>2944</v>
      </c>
      <c r="T215" t="s">
        <v>87</v>
      </c>
      <c r="U215" t="s">
        <v>73</v>
      </c>
      <c r="V215">
        <v>122062216</v>
      </c>
      <c r="AC215" t="s">
        <v>75</v>
      </c>
      <c r="AD215" t="s">
        <v>72</v>
      </c>
      <c r="AE215" t="s">
        <v>95</v>
      </c>
      <c r="AF215" t="s">
        <v>3137</v>
      </c>
      <c r="AG215" t="s">
        <v>77</v>
      </c>
    </row>
    <row r="216" spans="1:33" x14ac:dyDescent="0.25">
      <c r="A216">
        <v>1154406221</v>
      </c>
      <c r="B216">
        <v>2760438</v>
      </c>
      <c r="C216" t="s">
        <v>9507</v>
      </c>
      <c r="D216" t="s">
        <v>2510</v>
      </c>
      <c r="E216" t="s">
        <v>2509</v>
      </c>
      <c r="G216" t="s">
        <v>9506</v>
      </c>
      <c r="H216" t="s">
        <v>2511</v>
      </c>
      <c r="J216" t="s">
        <v>9505</v>
      </c>
      <c r="L216" t="s">
        <v>108</v>
      </c>
      <c r="M216" t="s">
        <v>81</v>
      </c>
      <c r="R216" t="s">
        <v>2512</v>
      </c>
      <c r="W216" t="s">
        <v>2509</v>
      </c>
      <c r="X216" t="s">
        <v>2513</v>
      </c>
      <c r="Y216" t="s">
        <v>87</v>
      </c>
      <c r="Z216" t="s">
        <v>73</v>
      </c>
      <c r="AA216" t="s">
        <v>10204</v>
      </c>
      <c r="AB216" t="s">
        <v>110</v>
      </c>
      <c r="AC216" t="s">
        <v>75</v>
      </c>
      <c r="AD216" t="s">
        <v>72</v>
      </c>
      <c r="AE216" t="s">
        <v>76</v>
      </c>
      <c r="AF216" t="s">
        <v>3137</v>
      </c>
      <c r="AG216" t="s">
        <v>77</v>
      </c>
    </row>
    <row r="217" spans="1:33" x14ac:dyDescent="0.25">
      <c r="A217">
        <v>1356343206</v>
      </c>
      <c r="B217">
        <v>1087690</v>
      </c>
      <c r="C217" t="s">
        <v>9503</v>
      </c>
      <c r="D217" t="s">
        <v>9504</v>
      </c>
      <c r="E217" t="s">
        <v>9500</v>
      </c>
      <c r="G217" t="s">
        <v>9503</v>
      </c>
      <c r="H217" t="s">
        <v>9502</v>
      </c>
      <c r="J217" t="s">
        <v>4318</v>
      </c>
      <c r="L217" t="s">
        <v>80</v>
      </c>
      <c r="M217" t="s">
        <v>72</v>
      </c>
      <c r="R217" t="s">
        <v>9501</v>
      </c>
      <c r="W217" t="s">
        <v>9500</v>
      </c>
      <c r="X217" t="s">
        <v>9499</v>
      </c>
      <c r="Y217" t="s">
        <v>87</v>
      </c>
      <c r="Z217" t="s">
        <v>73</v>
      </c>
      <c r="AA217" t="s">
        <v>10205</v>
      </c>
      <c r="AB217" t="s">
        <v>74</v>
      </c>
      <c r="AC217" t="s">
        <v>75</v>
      </c>
      <c r="AD217" t="s">
        <v>72</v>
      </c>
      <c r="AE217" t="s">
        <v>76</v>
      </c>
      <c r="AF217" t="s">
        <v>3322</v>
      </c>
      <c r="AG217" t="s">
        <v>77</v>
      </c>
    </row>
    <row r="218" spans="1:33" x14ac:dyDescent="0.25">
      <c r="A218">
        <v>1730269788</v>
      </c>
      <c r="B218">
        <v>2328105</v>
      </c>
      <c r="C218" t="s">
        <v>9498</v>
      </c>
      <c r="D218" t="s">
        <v>567</v>
      </c>
      <c r="E218" t="s">
        <v>566</v>
      </c>
      <c r="G218" t="s">
        <v>521</v>
      </c>
      <c r="H218" t="s">
        <v>522</v>
      </c>
      <c r="J218" t="s">
        <v>4306</v>
      </c>
      <c r="L218" t="s">
        <v>80</v>
      </c>
      <c r="M218" t="s">
        <v>72</v>
      </c>
      <c r="R218" t="s">
        <v>566</v>
      </c>
      <c r="W218" t="s">
        <v>566</v>
      </c>
      <c r="X218" t="s">
        <v>568</v>
      </c>
      <c r="Y218" t="s">
        <v>212</v>
      </c>
      <c r="Z218" t="s">
        <v>73</v>
      </c>
      <c r="AA218" t="s">
        <v>10206</v>
      </c>
      <c r="AB218" t="s">
        <v>74</v>
      </c>
      <c r="AC218" t="s">
        <v>75</v>
      </c>
      <c r="AD218" t="s">
        <v>72</v>
      </c>
      <c r="AE218" t="s">
        <v>76</v>
      </c>
      <c r="AF218" t="s">
        <v>4305</v>
      </c>
      <c r="AG218" t="s">
        <v>77</v>
      </c>
    </row>
    <row r="219" spans="1:33" x14ac:dyDescent="0.25">
      <c r="A219">
        <v>1336177823</v>
      </c>
      <c r="B219">
        <v>1173422</v>
      </c>
      <c r="C219" t="s">
        <v>9497</v>
      </c>
      <c r="D219" t="s">
        <v>1234</v>
      </c>
      <c r="E219" t="s">
        <v>1235</v>
      </c>
      <c r="G219" t="s">
        <v>9337</v>
      </c>
      <c r="H219" t="s">
        <v>6243</v>
      </c>
      <c r="J219" t="s">
        <v>9336</v>
      </c>
      <c r="L219" t="s">
        <v>80</v>
      </c>
      <c r="M219" t="s">
        <v>72</v>
      </c>
      <c r="R219" t="s">
        <v>1236</v>
      </c>
      <c r="W219" t="s">
        <v>1237</v>
      </c>
      <c r="X219" t="s">
        <v>454</v>
      </c>
      <c r="Y219" t="s">
        <v>195</v>
      </c>
      <c r="Z219" t="s">
        <v>73</v>
      </c>
      <c r="AA219" t="s">
        <v>10119</v>
      </c>
      <c r="AB219" t="s">
        <v>74</v>
      </c>
      <c r="AC219" t="s">
        <v>75</v>
      </c>
      <c r="AD219" t="s">
        <v>72</v>
      </c>
      <c r="AE219" t="s">
        <v>76</v>
      </c>
      <c r="AF219" t="s">
        <v>3184</v>
      </c>
      <c r="AG219" t="s">
        <v>77</v>
      </c>
    </row>
    <row r="220" spans="1:33" x14ac:dyDescent="0.25">
      <c r="C220" t="s">
        <v>9496</v>
      </c>
      <c r="G220" t="s">
        <v>1687</v>
      </c>
      <c r="H220" t="s">
        <v>1688</v>
      </c>
      <c r="J220" t="s">
        <v>1689</v>
      </c>
      <c r="K220" t="s">
        <v>2086</v>
      </c>
      <c r="L220" t="s">
        <v>92</v>
      </c>
      <c r="M220" t="s">
        <v>72</v>
      </c>
      <c r="N220" t="s">
        <v>9495</v>
      </c>
      <c r="O220" t="s">
        <v>481</v>
      </c>
      <c r="P220" t="s">
        <v>73</v>
      </c>
      <c r="Q220">
        <v>12304</v>
      </c>
      <c r="AC220" t="s">
        <v>75</v>
      </c>
      <c r="AD220" t="s">
        <v>72</v>
      </c>
      <c r="AE220" t="s">
        <v>93</v>
      </c>
      <c r="AF220" t="s">
        <v>3137</v>
      </c>
      <c r="AG220" t="s">
        <v>77</v>
      </c>
    </row>
    <row r="221" spans="1:33" x14ac:dyDescent="0.25">
      <c r="A221">
        <v>1639187826</v>
      </c>
      <c r="B221">
        <v>1340472</v>
      </c>
      <c r="C221" t="s">
        <v>9494</v>
      </c>
      <c r="D221" t="s">
        <v>9493</v>
      </c>
      <c r="E221" t="s">
        <v>9491</v>
      </c>
      <c r="G221" t="s">
        <v>3516</v>
      </c>
      <c r="H221" t="s">
        <v>3515</v>
      </c>
      <c r="J221" t="s">
        <v>3514</v>
      </c>
      <c r="L221" t="s">
        <v>79</v>
      </c>
      <c r="M221" t="s">
        <v>72</v>
      </c>
      <c r="R221" t="s">
        <v>9492</v>
      </c>
      <c r="W221" t="s">
        <v>9491</v>
      </c>
      <c r="X221" t="s">
        <v>8416</v>
      </c>
      <c r="Y221" t="s">
        <v>195</v>
      </c>
      <c r="Z221" t="s">
        <v>73</v>
      </c>
      <c r="AA221" t="s">
        <v>10119</v>
      </c>
      <c r="AB221" t="s">
        <v>74</v>
      </c>
      <c r="AC221" t="s">
        <v>75</v>
      </c>
      <c r="AD221" t="s">
        <v>72</v>
      </c>
      <c r="AE221" t="s">
        <v>76</v>
      </c>
      <c r="AF221" t="s">
        <v>3510</v>
      </c>
      <c r="AG221" t="s">
        <v>77</v>
      </c>
    </row>
    <row r="222" spans="1:33" x14ac:dyDescent="0.25">
      <c r="A222">
        <v>1033144233</v>
      </c>
      <c r="B222">
        <v>2770294</v>
      </c>
      <c r="C222" t="s">
        <v>9490</v>
      </c>
      <c r="D222" t="s">
        <v>9489</v>
      </c>
      <c r="E222" t="s">
        <v>9487</v>
      </c>
      <c r="G222" t="s">
        <v>3516</v>
      </c>
      <c r="H222" t="s">
        <v>3515</v>
      </c>
      <c r="J222" t="s">
        <v>3514</v>
      </c>
      <c r="L222" t="s">
        <v>80</v>
      </c>
      <c r="M222" t="s">
        <v>72</v>
      </c>
      <c r="R222" t="s">
        <v>9488</v>
      </c>
      <c r="W222" t="s">
        <v>9487</v>
      </c>
      <c r="X222" t="s">
        <v>9486</v>
      </c>
      <c r="Y222" t="s">
        <v>307</v>
      </c>
      <c r="Z222" t="s">
        <v>73</v>
      </c>
      <c r="AA222" t="s">
        <v>10207</v>
      </c>
      <c r="AB222" t="s">
        <v>74</v>
      </c>
      <c r="AC222" t="s">
        <v>75</v>
      </c>
      <c r="AD222" t="s">
        <v>72</v>
      </c>
      <c r="AE222" t="s">
        <v>76</v>
      </c>
      <c r="AF222" t="s">
        <v>3510</v>
      </c>
      <c r="AG222" t="s">
        <v>77</v>
      </c>
    </row>
    <row r="223" spans="1:33" x14ac:dyDescent="0.25">
      <c r="A223">
        <v>1518113034</v>
      </c>
      <c r="C223" t="s">
        <v>9485</v>
      </c>
      <c r="G223" t="s">
        <v>4394</v>
      </c>
      <c r="H223" t="s">
        <v>4393</v>
      </c>
      <c r="J223" t="s">
        <v>4392</v>
      </c>
      <c r="K223" t="s">
        <v>91</v>
      </c>
      <c r="L223" t="s">
        <v>71</v>
      </c>
      <c r="M223" t="s">
        <v>72</v>
      </c>
      <c r="R223" t="s">
        <v>9484</v>
      </c>
      <c r="S223" t="s">
        <v>6841</v>
      </c>
      <c r="T223" t="s">
        <v>422</v>
      </c>
      <c r="U223" t="s">
        <v>73</v>
      </c>
      <c r="V223">
        <v>120781204</v>
      </c>
      <c r="AC223" t="s">
        <v>75</v>
      </c>
      <c r="AD223" t="s">
        <v>72</v>
      </c>
      <c r="AE223" t="s">
        <v>95</v>
      </c>
      <c r="AF223" t="s">
        <v>3137</v>
      </c>
      <c r="AG223" t="s">
        <v>77</v>
      </c>
    </row>
    <row r="224" spans="1:33" x14ac:dyDescent="0.25">
      <c r="A224">
        <v>1245550193</v>
      </c>
      <c r="C224" t="s">
        <v>9483</v>
      </c>
      <c r="G224" t="s">
        <v>4394</v>
      </c>
      <c r="H224" t="s">
        <v>4393</v>
      </c>
      <c r="J224" t="s">
        <v>4392</v>
      </c>
      <c r="K224" t="s">
        <v>91</v>
      </c>
      <c r="L224" t="s">
        <v>71</v>
      </c>
      <c r="M224" t="s">
        <v>72</v>
      </c>
      <c r="R224" t="s">
        <v>9482</v>
      </c>
      <c r="S224" t="s">
        <v>6841</v>
      </c>
      <c r="T224" t="s">
        <v>422</v>
      </c>
      <c r="U224" t="s">
        <v>73</v>
      </c>
      <c r="V224">
        <v>120781204</v>
      </c>
      <c r="AC224" t="s">
        <v>75</v>
      </c>
      <c r="AD224" t="s">
        <v>72</v>
      </c>
      <c r="AE224" t="s">
        <v>95</v>
      </c>
      <c r="AF224" t="s">
        <v>3137</v>
      </c>
      <c r="AG224" t="s">
        <v>77</v>
      </c>
    </row>
    <row r="225" spans="1:33" x14ac:dyDescent="0.25">
      <c r="A225">
        <v>1295077733</v>
      </c>
      <c r="C225" t="s">
        <v>9481</v>
      </c>
      <c r="G225" t="s">
        <v>4394</v>
      </c>
      <c r="H225" t="s">
        <v>4393</v>
      </c>
      <c r="J225" t="s">
        <v>4392</v>
      </c>
      <c r="K225" t="s">
        <v>91</v>
      </c>
      <c r="L225" t="s">
        <v>71</v>
      </c>
      <c r="M225" t="s">
        <v>72</v>
      </c>
      <c r="R225" t="s">
        <v>9480</v>
      </c>
      <c r="S225" t="s">
        <v>9479</v>
      </c>
      <c r="T225" t="s">
        <v>309</v>
      </c>
      <c r="U225" t="s">
        <v>73</v>
      </c>
      <c r="V225">
        <v>120953797</v>
      </c>
      <c r="AC225" t="s">
        <v>75</v>
      </c>
      <c r="AD225" t="s">
        <v>72</v>
      </c>
      <c r="AE225" t="s">
        <v>95</v>
      </c>
      <c r="AF225" t="s">
        <v>3137</v>
      </c>
      <c r="AG225" t="s">
        <v>77</v>
      </c>
    </row>
    <row r="226" spans="1:33" x14ac:dyDescent="0.25">
      <c r="A226">
        <v>1073838231</v>
      </c>
      <c r="C226" t="s">
        <v>9478</v>
      </c>
      <c r="G226" t="s">
        <v>4394</v>
      </c>
      <c r="H226" t="s">
        <v>4393</v>
      </c>
      <c r="J226" t="s">
        <v>4392</v>
      </c>
      <c r="K226" t="s">
        <v>91</v>
      </c>
      <c r="L226" t="s">
        <v>94</v>
      </c>
      <c r="M226" t="s">
        <v>72</v>
      </c>
      <c r="R226" t="s">
        <v>9477</v>
      </c>
      <c r="S226" t="s">
        <v>8604</v>
      </c>
      <c r="T226" t="s">
        <v>297</v>
      </c>
      <c r="U226" t="s">
        <v>73</v>
      </c>
      <c r="V226">
        <v>120849749</v>
      </c>
      <c r="AC226" t="s">
        <v>75</v>
      </c>
      <c r="AD226" t="s">
        <v>72</v>
      </c>
      <c r="AE226" t="s">
        <v>95</v>
      </c>
      <c r="AF226" t="s">
        <v>3137</v>
      </c>
      <c r="AG226" t="s">
        <v>77</v>
      </c>
    </row>
    <row r="227" spans="1:33" x14ac:dyDescent="0.25">
      <c r="A227">
        <v>1134363237</v>
      </c>
      <c r="B227">
        <v>3728127</v>
      </c>
      <c r="C227" t="s">
        <v>9476</v>
      </c>
      <c r="D227" t="s">
        <v>9475</v>
      </c>
      <c r="E227" t="s">
        <v>9474</v>
      </c>
      <c r="G227" t="s">
        <v>4394</v>
      </c>
      <c r="H227" t="s">
        <v>4393</v>
      </c>
      <c r="J227" t="s">
        <v>4392</v>
      </c>
      <c r="L227" t="s">
        <v>71</v>
      </c>
      <c r="M227" t="s">
        <v>72</v>
      </c>
      <c r="R227" t="s">
        <v>9473</v>
      </c>
      <c r="W227" t="s">
        <v>9472</v>
      </c>
      <c r="X227" t="s">
        <v>9471</v>
      </c>
      <c r="Y227" t="s">
        <v>422</v>
      </c>
      <c r="Z227" t="s">
        <v>73</v>
      </c>
      <c r="AA227" t="s">
        <v>10208</v>
      </c>
      <c r="AB227" t="s">
        <v>101</v>
      </c>
      <c r="AC227" t="s">
        <v>75</v>
      </c>
      <c r="AD227" t="s">
        <v>72</v>
      </c>
      <c r="AE227" t="s">
        <v>76</v>
      </c>
      <c r="AF227" t="s">
        <v>3137</v>
      </c>
      <c r="AG227" t="s">
        <v>77</v>
      </c>
    </row>
    <row r="228" spans="1:33" x14ac:dyDescent="0.25">
      <c r="A228">
        <v>1154650802</v>
      </c>
      <c r="C228" t="s">
        <v>9470</v>
      </c>
      <c r="G228" t="s">
        <v>4394</v>
      </c>
      <c r="H228" t="s">
        <v>4393</v>
      </c>
      <c r="J228" t="s">
        <v>4392</v>
      </c>
      <c r="K228" t="s">
        <v>91</v>
      </c>
      <c r="L228" t="s">
        <v>94</v>
      </c>
      <c r="M228" t="s">
        <v>72</v>
      </c>
      <c r="R228" t="s">
        <v>9469</v>
      </c>
      <c r="S228" t="s">
        <v>6841</v>
      </c>
      <c r="T228" t="s">
        <v>422</v>
      </c>
      <c r="U228" t="s">
        <v>73</v>
      </c>
      <c r="V228">
        <v>120781204</v>
      </c>
      <c r="AC228" t="s">
        <v>75</v>
      </c>
      <c r="AD228" t="s">
        <v>72</v>
      </c>
      <c r="AE228" t="s">
        <v>95</v>
      </c>
      <c r="AF228" t="s">
        <v>3137</v>
      </c>
      <c r="AG228" t="s">
        <v>77</v>
      </c>
    </row>
    <row r="229" spans="1:33" x14ac:dyDescent="0.25">
      <c r="A229">
        <v>1114173655</v>
      </c>
      <c r="C229" t="s">
        <v>9468</v>
      </c>
      <c r="G229" t="s">
        <v>4394</v>
      </c>
      <c r="H229" t="s">
        <v>4393</v>
      </c>
      <c r="J229" t="s">
        <v>4392</v>
      </c>
      <c r="K229" t="s">
        <v>91</v>
      </c>
      <c r="L229" t="s">
        <v>94</v>
      </c>
      <c r="M229" t="s">
        <v>72</v>
      </c>
      <c r="R229" t="s">
        <v>9467</v>
      </c>
      <c r="S229" t="s">
        <v>6841</v>
      </c>
      <c r="T229" t="s">
        <v>422</v>
      </c>
      <c r="U229" t="s">
        <v>73</v>
      </c>
      <c r="V229">
        <v>120781204</v>
      </c>
      <c r="AC229" t="s">
        <v>75</v>
      </c>
      <c r="AD229" t="s">
        <v>72</v>
      </c>
      <c r="AE229" t="s">
        <v>95</v>
      </c>
      <c r="AF229" t="s">
        <v>3137</v>
      </c>
      <c r="AG229" t="s">
        <v>77</v>
      </c>
    </row>
    <row r="230" spans="1:33" x14ac:dyDescent="0.25">
      <c r="A230">
        <v>1326294737</v>
      </c>
      <c r="C230" t="s">
        <v>9466</v>
      </c>
      <c r="G230" t="s">
        <v>4394</v>
      </c>
      <c r="H230" t="s">
        <v>4393</v>
      </c>
      <c r="J230" t="s">
        <v>4392</v>
      </c>
      <c r="K230" t="s">
        <v>91</v>
      </c>
      <c r="L230" t="s">
        <v>94</v>
      </c>
      <c r="M230" t="s">
        <v>72</v>
      </c>
      <c r="R230" t="s">
        <v>9465</v>
      </c>
      <c r="S230" t="s">
        <v>6854</v>
      </c>
      <c r="T230" t="s">
        <v>9456</v>
      </c>
      <c r="U230" t="s">
        <v>73</v>
      </c>
      <c r="V230">
        <v>134522307</v>
      </c>
      <c r="AC230" t="s">
        <v>75</v>
      </c>
      <c r="AD230" t="s">
        <v>72</v>
      </c>
      <c r="AE230" t="s">
        <v>95</v>
      </c>
      <c r="AF230" t="s">
        <v>3137</v>
      </c>
      <c r="AG230" t="s">
        <v>77</v>
      </c>
    </row>
    <row r="231" spans="1:33" x14ac:dyDescent="0.25">
      <c r="A231">
        <v>1902162472</v>
      </c>
      <c r="C231" t="s">
        <v>9464</v>
      </c>
      <c r="G231" t="s">
        <v>4394</v>
      </c>
      <c r="H231" t="s">
        <v>4393</v>
      </c>
      <c r="J231" t="s">
        <v>4392</v>
      </c>
      <c r="K231" t="s">
        <v>91</v>
      </c>
      <c r="L231" t="s">
        <v>94</v>
      </c>
      <c r="M231" t="s">
        <v>72</v>
      </c>
      <c r="R231" t="s">
        <v>9463</v>
      </c>
      <c r="S231" t="s">
        <v>6841</v>
      </c>
      <c r="T231" t="s">
        <v>422</v>
      </c>
      <c r="U231" t="s">
        <v>73</v>
      </c>
      <c r="V231">
        <v>120781204</v>
      </c>
      <c r="AC231" t="s">
        <v>75</v>
      </c>
      <c r="AD231" t="s">
        <v>72</v>
      </c>
      <c r="AE231" t="s">
        <v>95</v>
      </c>
      <c r="AF231" t="s">
        <v>3137</v>
      </c>
      <c r="AG231" t="s">
        <v>77</v>
      </c>
    </row>
    <row r="232" spans="1:33" x14ac:dyDescent="0.25">
      <c r="A232">
        <v>1841456050</v>
      </c>
      <c r="C232" t="s">
        <v>9462</v>
      </c>
      <c r="G232" t="s">
        <v>4394</v>
      </c>
      <c r="H232" t="s">
        <v>4393</v>
      </c>
      <c r="J232" t="s">
        <v>4392</v>
      </c>
      <c r="K232" t="s">
        <v>91</v>
      </c>
      <c r="L232" t="s">
        <v>71</v>
      </c>
      <c r="M232" t="s">
        <v>72</v>
      </c>
      <c r="R232" t="s">
        <v>9461</v>
      </c>
      <c r="S232" t="s">
        <v>6841</v>
      </c>
      <c r="T232" t="s">
        <v>422</v>
      </c>
      <c r="U232" t="s">
        <v>73</v>
      </c>
      <c r="V232">
        <v>120781204</v>
      </c>
      <c r="AC232" t="s">
        <v>75</v>
      </c>
      <c r="AD232" t="s">
        <v>72</v>
      </c>
      <c r="AE232" t="s">
        <v>95</v>
      </c>
      <c r="AF232" t="s">
        <v>3137</v>
      </c>
      <c r="AG232" t="s">
        <v>77</v>
      </c>
    </row>
    <row r="233" spans="1:33" x14ac:dyDescent="0.25">
      <c r="A233">
        <v>1740445352</v>
      </c>
      <c r="C233" t="s">
        <v>9460</v>
      </c>
      <c r="G233" t="s">
        <v>4394</v>
      </c>
      <c r="H233" t="s">
        <v>4393</v>
      </c>
      <c r="J233" t="s">
        <v>4392</v>
      </c>
      <c r="K233" t="s">
        <v>91</v>
      </c>
      <c r="L233" t="s">
        <v>71</v>
      </c>
      <c r="M233" t="s">
        <v>72</v>
      </c>
      <c r="R233" t="s">
        <v>9459</v>
      </c>
      <c r="S233" t="s">
        <v>2428</v>
      </c>
      <c r="T233" t="s">
        <v>309</v>
      </c>
      <c r="U233" t="s">
        <v>73</v>
      </c>
      <c r="V233">
        <v>120951014</v>
      </c>
      <c r="AC233" t="s">
        <v>75</v>
      </c>
      <c r="AD233" t="s">
        <v>72</v>
      </c>
      <c r="AE233" t="s">
        <v>95</v>
      </c>
      <c r="AF233" t="s">
        <v>3137</v>
      </c>
      <c r="AG233" t="s">
        <v>77</v>
      </c>
    </row>
    <row r="234" spans="1:33" x14ac:dyDescent="0.25">
      <c r="A234">
        <v>1801204342</v>
      </c>
      <c r="C234" t="s">
        <v>9458</v>
      </c>
      <c r="G234" t="s">
        <v>4394</v>
      </c>
      <c r="H234" t="s">
        <v>4393</v>
      </c>
      <c r="J234" t="s">
        <v>4392</v>
      </c>
      <c r="K234" t="s">
        <v>91</v>
      </c>
      <c r="L234" t="s">
        <v>71</v>
      </c>
      <c r="M234" t="s">
        <v>72</v>
      </c>
      <c r="R234" t="s">
        <v>9457</v>
      </c>
      <c r="S234" t="s">
        <v>6854</v>
      </c>
      <c r="T234" t="s">
        <v>9456</v>
      </c>
      <c r="U234" t="s">
        <v>73</v>
      </c>
      <c r="V234">
        <v>134522307</v>
      </c>
      <c r="AC234" t="s">
        <v>75</v>
      </c>
      <c r="AD234" t="s">
        <v>72</v>
      </c>
      <c r="AE234" t="s">
        <v>95</v>
      </c>
      <c r="AF234" t="s">
        <v>3137</v>
      </c>
      <c r="AG234" t="s">
        <v>77</v>
      </c>
    </row>
    <row r="235" spans="1:33" x14ac:dyDescent="0.25">
      <c r="A235">
        <v>1700196722</v>
      </c>
      <c r="C235" t="s">
        <v>9455</v>
      </c>
      <c r="G235" t="s">
        <v>4394</v>
      </c>
      <c r="H235" t="s">
        <v>4393</v>
      </c>
      <c r="J235" t="s">
        <v>4392</v>
      </c>
      <c r="K235" t="s">
        <v>91</v>
      </c>
      <c r="L235" t="s">
        <v>71</v>
      </c>
      <c r="M235" t="s">
        <v>72</v>
      </c>
      <c r="R235" t="s">
        <v>9454</v>
      </c>
      <c r="S235" t="s">
        <v>6841</v>
      </c>
      <c r="T235" t="s">
        <v>422</v>
      </c>
      <c r="U235" t="s">
        <v>73</v>
      </c>
      <c r="V235">
        <v>120781204</v>
      </c>
      <c r="AC235" t="s">
        <v>75</v>
      </c>
      <c r="AD235" t="s">
        <v>72</v>
      </c>
      <c r="AE235" t="s">
        <v>95</v>
      </c>
      <c r="AF235" t="s">
        <v>3137</v>
      </c>
      <c r="AG235" t="s">
        <v>77</v>
      </c>
    </row>
    <row r="236" spans="1:33" x14ac:dyDescent="0.25">
      <c r="A236">
        <v>1528364361</v>
      </c>
      <c r="C236" t="s">
        <v>9453</v>
      </c>
      <c r="G236" t="s">
        <v>4394</v>
      </c>
      <c r="H236" t="s">
        <v>4393</v>
      </c>
      <c r="J236" t="s">
        <v>4392</v>
      </c>
      <c r="K236" t="s">
        <v>91</v>
      </c>
      <c r="L236" t="s">
        <v>71</v>
      </c>
      <c r="M236" t="s">
        <v>72</v>
      </c>
      <c r="R236" t="s">
        <v>9452</v>
      </c>
      <c r="S236" t="s">
        <v>6841</v>
      </c>
      <c r="T236" t="s">
        <v>422</v>
      </c>
      <c r="U236" t="s">
        <v>73</v>
      </c>
      <c r="V236">
        <v>120781204</v>
      </c>
      <c r="AC236" t="s">
        <v>75</v>
      </c>
      <c r="AD236" t="s">
        <v>72</v>
      </c>
      <c r="AE236" t="s">
        <v>95</v>
      </c>
      <c r="AF236" t="s">
        <v>3137</v>
      </c>
      <c r="AG236" t="s">
        <v>77</v>
      </c>
    </row>
    <row r="237" spans="1:33" x14ac:dyDescent="0.25">
      <c r="A237">
        <v>1952504698</v>
      </c>
      <c r="B237">
        <v>3485229</v>
      </c>
      <c r="C237" t="s">
        <v>9451</v>
      </c>
      <c r="D237" t="s">
        <v>9450</v>
      </c>
      <c r="E237" t="s">
        <v>9448</v>
      </c>
      <c r="G237" t="s">
        <v>4394</v>
      </c>
      <c r="H237" t="s">
        <v>4393</v>
      </c>
      <c r="J237" t="s">
        <v>4392</v>
      </c>
      <c r="L237" t="s">
        <v>71</v>
      </c>
      <c r="M237" t="s">
        <v>72</v>
      </c>
      <c r="R237" t="s">
        <v>9449</v>
      </c>
      <c r="W237" t="s">
        <v>9448</v>
      </c>
      <c r="X237" t="s">
        <v>2428</v>
      </c>
      <c r="Y237" t="s">
        <v>309</v>
      </c>
      <c r="Z237" t="s">
        <v>73</v>
      </c>
      <c r="AA237" t="s">
        <v>10209</v>
      </c>
      <c r="AB237" t="s">
        <v>101</v>
      </c>
      <c r="AC237" t="s">
        <v>75</v>
      </c>
      <c r="AD237" t="s">
        <v>72</v>
      </c>
      <c r="AE237" t="s">
        <v>76</v>
      </c>
      <c r="AF237" t="s">
        <v>3137</v>
      </c>
      <c r="AG237" t="s">
        <v>77</v>
      </c>
    </row>
    <row r="238" spans="1:33" x14ac:dyDescent="0.25">
      <c r="A238">
        <v>1083887723</v>
      </c>
      <c r="C238" t="s">
        <v>9447</v>
      </c>
      <c r="G238" t="s">
        <v>4394</v>
      </c>
      <c r="H238" t="s">
        <v>4393</v>
      </c>
      <c r="J238" t="s">
        <v>4392</v>
      </c>
      <c r="K238" t="s">
        <v>91</v>
      </c>
      <c r="L238" t="s">
        <v>71</v>
      </c>
      <c r="M238" t="s">
        <v>72</v>
      </c>
      <c r="R238" t="s">
        <v>9446</v>
      </c>
      <c r="S238" t="s">
        <v>2428</v>
      </c>
      <c r="T238" t="s">
        <v>309</v>
      </c>
      <c r="U238" t="s">
        <v>73</v>
      </c>
      <c r="V238">
        <v>120951014</v>
      </c>
      <c r="AC238" t="s">
        <v>75</v>
      </c>
      <c r="AD238" t="s">
        <v>72</v>
      </c>
      <c r="AE238" t="s">
        <v>95</v>
      </c>
      <c r="AF238" t="s">
        <v>3137</v>
      </c>
      <c r="AG238" t="s">
        <v>77</v>
      </c>
    </row>
    <row r="239" spans="1:33" x14ac:dyDescent="0.25">
      <c r="A239">
        <v>1265685697</v>
      </c>
      <c r="C239" t="s">
        <v>9445</v>
      </c>
      <c r="G239" t="s">
        <v>4394</v>
      </c>
      <c r="H239" t="s">
        <v>4393</v>
      </c>
      <c r="J239" t="s">
        <v>4392</v>
      </c>
      <c r="K239" t="s">
        <v>91</v>
      </c>
      <c r="L239" t="s">
        <v>71</v>
      </c>
      <c r="M239" t="s">
        <v>72</v>
      </c>
      <c r="R239" t="s">
        <v>9444</v>
      </c>
      <c r="S239" t="s">
        <v>9443</v>
      </c>
      <c r="T239" t="s">
        <v>422</v>
      </c>
      <c r="U239" t="s">
        <v>73</v>
      </c>
      <c r="V239">
        <v>120781607</v>
      </c>
      <c r="AC239" t="s">
        <v>75</v>
      </c>
      <c r="AD239" t="s">
        <v>72</v>
      </c>
      <c r="AE239" t="s">
        <v>95</v>
      </c>
      <c r="AF239" t="s">
        <v>3137</v>
      </c>
      <c r="AG239" t="s">
        <v>77</v>
      </c>
    </row>
    <row r="240" spans="1:33" x14ac:dyDescent="0.25">
      <c r="A240">
        <v>1922359322</v>
      </c>
      <c r="C240" t="s">
        <v>9442</v>
      </c>
      <c r="G240" t="s">
        <v>4394</v>
      </c>
      <c r="H240" t="s">
        <v>4393</v>
      </c>
      <c r="J240" t="s">
        <v>4392</v>
      </c>
      <c r="K240" t="s">
        <v>91</v>
      </c>
      <c r="L240" t="s">
        <v>71</v>
      </c>
      <c r="M240" t="s">
        <v>72</v>
      </c>
      <c r="R240" t="s">
        <v>9441</v>
      </c>
      <c r="S240" t="s">
        <v>6841</v>
      </c>
      <c r="T240" t="s">
        <v>422</v>
      </c>
      <c r="U240" t="s">
        <v>73</v>
      </c>
      <c r="V240">
        <v>120781204</v>
      </c>
      <c r="AC240" t="s">
        <v>75</v>
      </c>
      <c r="AD240" t="s">
        <v>72</v>
      </c>
      <c r="AE240" t="s">
        <v>95</v>
      </c>
      <c r="AF240" t="s">
        <v>3137</v>
      </c>
      <c r="AG240" t="s">
        <v>77</v>
      </c>
    </row>
    <row r="241" spans="1:33" x14ac:dyDescent="0.25">
      <c r="A241">
        <v>1154752947</v>
      </c>
      <c r="C241" t="s">
        <v>9440</v>
      </c>
      <c r="G241" t="s">
        <v>4394</v>
      </c>
      <c r="H241" t="s">
        <v>4393</v>
      </c>
      <c r="J241" t="s">
        <v>4392</v>
      </c>
      <c r="K241" t="s">
        <v>91</v>
      </c>
      <c r="L241" t="s">
        <v>94</v>
      </c>
      <c r="M241" t="s">
        <v>72</v>
      </c>
      <c r="R241" t="s">
        <v>9439</v>
      </c>
      <c r="S241" t="s">
        <v>6841</v>
      </c>
      <c r="T241" t="s">
        <v>422</v>
      </c>
      <c r="U241" t="s">
        <v>73</v>
      </c>
      <c r="V241">
        <v>120781204</v>
      </c>
      <c r="AC241" t="s">
        <v>75</v>
      </c>
      <c r="AD241" t="s">
        <v>72</v>
      </c>
      <c r="AE241" t="s">
        <v>95</v>
      </c>
      <c r="AF241" t="s">
        <v>3137</v>
      </c>
      <c r="AG241" t="s">
        <v>77</v>
      </c>
    </row>
    <row r="242" spans="1:33" x14ac:dyDescent="0.25">
      <c r="A242">
        <v>1174839492</v>
      </c>
      <c r="C242" t="s">
        <v>9438</v>
      </c>
      <c r="G242" t="s">
        <v>4394</v>
      </c>
      <c r="H242" t="s">
        <v>4393</v>
      </c>
      <c r="J242" t="s">
        <v>4392</v>
      </c>
      <c r="K242" t="s">
        <v>91</v>
      </c>
      <c r="L242" t="s">
        <v>71</v>
      </c>
      <c r="M242" t="s">
        <v>72</v>
      </c>
      <c r="R242" t="s">
        <v>9437</v>
      </c>
      <c r="S242" t="s">
        <v>9436</v>
      </c>
      <c r="T242" t="s">
        <v>2332</v>
      </c>
      <c r="U242" t="s">
        <v>73</v>
      </c>
      <c r="V242">
        <v>128711972</v>
      </c>
      <c r="AC242" t="s">
        <v>75</v>
      </c>
      <c r="AD242" t="s">
        <v>72</v>
      </c>
      <c r="AE242" t="s">
        <v>95</v>
      </c>
      <c r="AF242" t="s">
        <v>3137</v>
      </c>
      <c r="AG242" t="s">
        <v>77</v>
      </c>
    </row>
    <row r="243" spans="1:33" x14ac:dyDescent="0.25">
      <c r="A243">
        <v>1033460431</v>
      </c>
      <c r="C243" t="s">
        <v>9435</v>
      </c>
      <c r="G243" t="s">
        <v>4394</v>
      </c>
      <c r="H243" t="s">
        <v>4393</v>
      </c>
      <c r="J243" t="s">
        <v>4392</v>
      </c>
      <c r="K243" t="s">
        <v>91</v>
      </c>
      <c r="L243" t="s">
        <v>94</v>
      </c>
      <c r="M243" t="s">
        <v>72</v>
      </c>
      <c r="R243" t="s">
        <v>9434</v>
      </c>
      <c r="S243" t="s">
        <v>6841</v>
      </c>
      <c r="T243" t="s">
        <v>422</v>
      </c>
      <c r="U243" t="s">
        <v>73</v>
      </c>
      <c r="V243">
        <v>120781204</v>
      </c>
      <c r="AC243" t="s">
        <v>75</v>
      </c>
      <c r="AD243" t="s">
        <v>72</v>
      </c>
      <c r="AE243" t="s">
        <v>95</v>
      </c>
      <c r="AF243" t="s">
        <v>3137</v>
      </c>
      <c r="AG243" t="s">
        <v>77</v>
      </c>
    </row>
    <row r="244" spans="1:33" x14ac:dyDescent="0.25">
      <c r="A244">
        <v>1487898425</v>
      </c>
      <c r="B244">
        <v>3105800</v>
      </c>
      <c r="C244" t="s">
        <v>9433</v>
      </c>
      <c r="D244" t="s">
        <v>9432</v>
      </c>
      <c r="E244" t="s">
        <v>9430</v>
      </c>
      <c r="G244" t="s">
        <v>6275</v>
      </c>
      <c r="H244" t="s">
        <v>6274</v>
      </c>
      <c r="J244" t="s">
        <v>6166</v>
      </c>
      <c r="L244" t="s">
        <v>35</v>
      </c>
      <c r="M244" t="s">
        <v>72</v>
      </c>
      <c r="R244" t="s">
        <v>9431</v>
      </c>
      <c r="W244" t="s">
        <v>9430</v>
      </c>
      <c r="X244" t="s">
        <v>9429</v>
      </c>
      <c r="Y244" t="s">
        <v>504</v>
      </c>
      <c r="Z244" t="s">
        <v>73</v>
      </c>
      <c r="AA244" t="s">
        <v>10210</v>
      </c>
      <c r="AB244" t="s">
        <v>115</v>
      </c>
      <c r="AC244" t="s">
        <v>75</v>
      </c>
      <c r="AD244" t="s">
        <v>72</v>
      </c>
      <c r="AE244" t="s">
        <v>76</v>
      </c>
      <c r="AF244" t="s">
        <v>3322</v>
      </c>
      <c r="AG244" t="s">
        <v>77</v>
      </c>
    </row>
    <row r="245" spans="1:33" x14ac:dyDescent="0.25">
      <c r="A245">
        <v>1700196086</v>
      </c>
      <c r="B245">
        <v>3470179</v>
      </c>
      <c r="C245" t="s">
        <v>9427</v>
      </c>
      <c r="D245" t="s">
        <v>9428</v>
      </c>
      <c r="E245" t="s">
        <v>9425</v>
      </c>
      <c r="G245" t="s">
        <v>9427</v>
      </c>
      <c r="H245" t="s">
        <v>6238</v>
      </c>
      <c r="J245" t="s">
        <v>4318</v>
      </c>
      <c r="L245" t="s">
        <v>80</v>
      </c>
      <c r="M245" t="s">
        <v>72</v>
      </c>
      <c r="R245" t="s">
        <v>9426</v>
      </c>
      <c r="W245" t="s">
        <v>9425</v>
      </c>
      <c r="X245" t="s">
        <v>1132</v>
      </c>
      <c r="Y245" t="s">
        <v>87</v>
      </c>
      <c r="Z245" t="s">
        <v>73</v>
      </c>
      <c r="AA245" t="s">
        <v>10186</v>
      </c>
      <c r="AB245" t="s">
        <v>74</v>
      </c>
      <c r="AC245" t="s">
        <v>75</v>
      </c>
      <c r="AD245" t="s">
        <v>72</v>
      </c>
      <c r="AE245" t="s">
        <v>76</v>
      </c>
      <c r="AF245" t="s">
        <v>3322</v>
      </c>
      <c r="AG245" t="s">
        <v>77</v>
      </c>
    </row>
    <row r="246" spans="1:33" x14ac:dyDescent="0.25">
      <c r="A246">
        <v>1598757544</v>
      </c>
      <c r="B246">
        <v>1878775</v>
      </c>
      <c r="C246" t="s">
        <v>9423</v>
      </c>
      <c r="D246" t="s">
        <v>9424</v>
      </c>
      <c r="E246" t="s">
        <v>9421</v>
      </c>
      <c r="G246" t="s">
        <v>9423</v>
      </c>
      <c r="H246" t="s">
        <v>6307</v>
      </c>
      <c r="J246" t="s">
        <v>4318</v>
      </c>
      <c r="L246" t="s">
        <v>80</v>
      </c>
      <c r="M246" t="s">
        <v>72</v>
      </c>
      <c r="R246" t="s">
        <v>9422</v>
      </c>
      <c r="W246" t="s">
        <v>9421</v>
      </c>
      <c r="X246" t="s">
        <v>6679</v>
      </c>
      <c r="Y246" t="s">
        <v>296</v>
      </c>
      <c r="Z246" t="s">
        <v>73</v>
      </c>
      <c r="AA246" t="s">
        <v>10146</v>
      </c>
      <c r="AB246" t="s">
        <v>74</v>
      </c>
      <c r="AC246" t="s">
        <v>75</v>
      </c>
      <c r="AD246" t="s">
        <v>72</v>
      </c>
      <c r="AE246" t="s">
        <v>76</v>
      </c>
      <c r="AF246" t="s">
        <v>3322</v>
      </c>
      <c r="AG246" t="s">
        <v>77</v>
      </c>
    </row>
    <row r="247" spans="1:33" x14ac:dyDescent="0.25">
      <c r="A247">
        <v>1366683344</v>
      </c>
      <c r="B247">
        <v>3134205</v>
      </c>
      <c r="C247" t="s">
        <v>9420</v>
      </c>
      <c r="D247" t="s">
        <v>9419</v>
      </c>
      <c r="E247" t="s">
        <v>9418</v>
      </c>
      <c r="G247" t="s">
        <v>4301</v>
      </c>
      <c r="H247" t="s">
        <v>3999</v>
      </c>
      <c r="J247" t="s">
        <v>3998</v>
      </c>
      <c r="L247" t="s">
        <v>98</v>
      </c>
      <c r="M247" t="s">
        <v>81</v>
      </c>
      <c r="R247" t="s">
        <v>6950</v>
      </c>
      <c r="W247" t="s">
        <v>9418</v>
      </c>
      <c r="X247" t="s">
        <v>2936</v>
      </c>
      <c r="Y247" t="s">
        <v>384</v>
      </c>
      <c r="Z247" t="s">
        <v>73</v>
      </c>
      <c r="AA247" t="s">
        <v>10211</v>
      </c>
      <c r="AB247" t="s">
        <v>88</v>
      </c>
      <c r="AC247" t="s">
        <v>75</v>
      </c>
      <c r="AD247" t="s">
        <v>72</v>
      </c>
      <c r="AE247" t="s">
        <v>76</v>
      </c>
      <c r="AF247" t="s">
        <v>3304</v>
      </c>
      <c r="AG247" t="s">
        <v>77</v>
      </c>
    </row>
    <row r="248" spans="1:33" x14ac:dyDescent="0.25">
      <c r="A248">
        <v>1730140195</v>
      </c>
      <c r="B248">
        <v>1803790</v>
      </c>
      <c r="C248" t="s">
        <v>9416</v>
      </c>
      <c r="D248" t="s">
        <v>9417</v>
      </c>
      <c r="E248" t="s">
        <v>9414</v>
      </c>
      <c r="G248" t="s">
        <v>9416</v>
      </c>
      <c r="H248" t="s">
        <v>6317</v>
      </c>
      <c r="J248" t="s">
        <v>6822</v>
      </c>
      <c r="L248" t="s">
        <v>80</v>
      </c>
      <c r="M248" t="s">
        <v>72</v>
      </c>
      <c r="R248" t="s">
        <v>9415</v>
      </c>
      <c r="W248" t="s">
        <v>9414</v>
      </c>
      <c r="X248" t="s">
        <v>1314</v>
      </c>
      <c r="Y248" t="s">
        <v>1315</v>
      </c>
      <c r="Z248" t="s">
        <v>73</v>
      </c>
      <c r="AA248" t="s">
        <v>10212</v>
      </c>
      <c r="AB248" t="s">
        <v>74</v>
      </c>
      <c r="AC248" t="s">
        <v>75</v>
      </c>
      <c r="AD248" t="s">
        <v>72</v>
      </c>
      <c r="AE248" t="s">
        <v>76</v>
      </c>
      <c r="AF248" t="s">
        <v>3322</v>
      </c>
      <c r="AG248" t="s">
        <v>77</v>
      </c>
    </row>
    <row r="249" spans="1:33" x14ac:dyDescent="0.25">
      <c r="A249">
        <v>1104040922</v>
      </c>
      <c r="B249">
        <v>3291090</v>
      </c>
      <c r="C249" t="s">
        <v>9413</v>
      </c>
      <c r="D249" t="s">
        <v>9412</v>
      </c>
      <c r="E249" t="s">
        <v>9411</v>
      </c>
      <c r="G249" t="s">
        <v>3516</v>
      </c>
      <c r="H249" t="s">
        <v>3515</v>
      </c>
      <c r="J249" t="s">
        <v>3514</v>
      </c>
      <c r="L249" t="s">
        <v>71</v>
      </c>
      <c r="M249" t="s">
        <v>72</v>
      </c>
      <c r="R249" t="s">
        <v>9411</v>
      </c>
      <c r="W249" t="s">
        <v>9411</v>
      </c>
      <c r="X249" t="s">
        <v>9410</v>
      </c>
      <c r="Y249" t="s">
        <v>87</v>
      </c>
      <c r="Z249" t="s">
        <v>73</v>
      </c>
      <c r="AA249" t="s">
        <v>10136</v>
      </c>
      <c r="AB249" t="s">
        <v>74</v>
      </c>
      <c r="AC249" t="s">
        <v>75</v>
      </c>
      <c r="AD249" t="s">
        <v>72</v>
      </c>
      <c r="AE249" t="s">
        <v>76</v>
      </c>
      <c r="AF249" t="s">
        <v>3510</v>
      </c>
      <c r="AG249" t="s">
        <v>77</v>
      </c>
    </row>
    <row r="250" spans="1:33" x14ac:dyDescent="0.25">
      <c r="A250">
        <v>1457457855</v>
      </c>
      <c r="B250">
        <v>486168</v>
      </c>
      <c r="C250" t="s">
        <v>9409</v>
      </c>
      <c r="D250" t="s">
        <v>9408</v>
      </c>
      <c r="E250" t="s">
        <v>9407</v>
      </c>
      <c r="G250" t="s">
        <v>3516</v>
      </c>
      <c r="H250" t="s">
        <v>3515</v>
      </c>
      <c r="J250" t="s">
        <v>3514</v>
      </c>
      <c r="L250" t="s">
        <v>71</v>
      </c>
      <c r="M250" t="s">
        <v>72</v>
      </c>
      <c r="R250" t="s">
        <v>9406</v>
      </c>
      <c r="W250" t="s">
        <v>9405</v>
      </c>
      <c r="Y250" t="s">
        <v>195</v>
      </c>
      <c r="Z250" t="s">
        <v>73</v>
      </c>
      <c r="AA250" t="s">
        <v>10213</v>
      </c>
      <c r="AB250" t="s">
        <v>74</v>
      </c>
      <c r="AC250" t="s">
        <v>75</v>
      </c>
      <c r="AD250" t="s">
        <v>72</v>
      </c>
      <c r="AE250" t="s">
        <v>76</v>
      </c>
      <c r="AF250" t="s">
        <v>3510</v>
      </c>
      <c r="AG250" t="s">
        <v>77</v>
      </c>
    </row>
    <row r="251" spans="1:33" x14ac:dyDescent="0.25">
      <c r="A251">
        <v>1831360965</v>
      </c>
      <c r="B251">
        <v>2976612</v>
      </c>
      <c r="C251" t="s">
        <v>9404</v>
      </c>
      <c r="D251" t="s">
        <v>9403</v>
      </c>
      <c r="E251" t="s">
        <v>9402</v>
      </c>
      <c r="G251" t="s">
        <v>3516</v>
      </c>
      <c r="H251" t="s">
        <v>3515</v>
      </c>
      <c r="J251" t="s">
        <v>3514</v>
      </c>
      <c r="L251" t="s">
        <v>79</v>
      </c>
      <c r="M251" t="s">
        <v>72</v>
      </c>
      <c r="R251" t="s">
        <v>9401</v>
      </c>
      <c r="W251" t="s">
        <v>9400</v>
      </c>
      <c r="X251" t="s">
        <v>189</v>
      </c>
      <c r="Y251" t="s">
        <v>190</v>
      </c>
      <c r="Z251" t="s">
        <v>73</v>
      </c>
      <c r="AA251" t="s">
        <v>10214</v>
      </c>
      <c r="AB251" t="s">
        <v>74</v>
      </c>
      <c r="AC251" t="s">
        <v>75</v>
      </c>
      <c r="AD251" t="s">
        <v>72</v>
      </c>
      <c r="AE251" t="s">
        <v>76</v>
      </c>
      <c r="AF251" t="s">
        <v>3510</v>
      </c>
      <c r="AG251" t="s">
        <v>77</v>
      </c>
    </row>
    <row r="252" spans="1:33" x14ac:dyDescent="0.25">
      <c r="A252">
        <v>1952605958</v>
      </c>
      <c r="C252" t="s">
        <v>9399</v>
      </c>
      <c r="G252" t="s">
        <v>9398</v>
      </c>
      <c r="H252" t="s">
        <v>9397</v>
      </c>
      <c r="J252" t="s">
        <v>9396</v>
      </c>
      <c r="K252" t="s">
        <v>91</v>
      </c>
      <c r="L252" t="s">
        <v>94</v>
      </c>
      <c r="M252" t="s">
        <v>72</v>
      </c>
      <c r="R252" t="s">
        <v>9395</v>
      </c>
      <c r="S252" t="s">
        <v>9394</v>
      </c>
      <c r="T252" t="s">
        <v>1065</v>
      </c>
      <c r="U252" t="s">
        <v>73</v>
      </c>
      <c r="V252">
        <v>135026003</v>
      </c>
      <c r="AC252" t="s">
        <v>75</v>
      </c>
      <c r="AD252" t="s">
        <v>72</v>
      </c>
      <c r="AE252" t="s">
        <v>95</v>
      </c>
      <c r="AF252" t="s">
        <v>3137</v>
      </c>
      <c r="AG252" t="s">
        <v>77</v>
      </c>
    </row>
    <row r="253" spans="1:33" x14ac:dyDescent="0.25">
      <c r="A253">
        <v>1013035112</v>
      </c>
      <c r="B253">
        <v>245258</v>
      </c>
      <c r="C253" t="s">
        <v>9393</v>
      </c>
      <c r="D253" t="s">
        <v>1550</v>
      </c>
      <c r="E253" t="s">
        <v>1551</v>
      </c>
      <c r="G253" t="s">
        <v>2240</v>
      </c>
      <c r="H253" t="s">
        <v>1552</v>
      </c>
      <c r="I253">
        <v>113</v>
      </c>
      <c r="J253" t="s">
        <v>9392</v>
      </c>
      <c r="L253" t="s">
        <v>107</v>
      </c>
      <c r="M253" t="s">
        <v>81</v>
      </c>
      <c r="R253" t="s">
        <v>1553</v>
      </c>
      <c r="W253" t="s">
        <v>1551</v>
      </c>
      <c r="X253" t="s">
        <v>1554</v>
      </c>
      <c r="Y253" t="s">
        <v>133</v>
      </c>
      <c r="Z253" t="s">
        <v>73</v>
      </c>
      <c r="AA253" t="s">
        <v>10215</v>
      </c>
      <c r="AB253" t="s">
        <v>110</v>
      </c>
      <c r="AC253" t="s">
        <v>75</v>
      </c>
      <c r="AD253" t="s">
        <v>72</v>
      </c>
      <c r="AE253" t="s">
        <v>76</v>
      </c>
      <c r="AF253" t="s">
        <v>3137</v>
      </c>
      <c r="AG253" t="s">
        <v>77</v>
      </c>
    </row>
    <row r="254" spans="1:33" x14ac:dyDescent="0.25">
      <c r="A254">
        <v>1376636910</v>
      </c>
      <c r="B254">
        <v>1332883</v>
      </c>
      <c r="C254" t="s">
        <v>9389</v>
      </c>
      <c r="D254" t="s">
        <v>9391</v>
      </c>
      <c r="E254" t="s">
        <v>9390</v>
      </c>
      <c r="G254" t="s">
        <v>9389</v>
      </c>
      <c r="H254" t="s">
        <v>4105</v>
      </c>
      <c r="J254" t="s">
        <v>6822</v>
      </c>
      <c r="L254" t="s">
        <v>80</v>
      </c>
      <c r="M254" t="s">
        <v>72</v>
      </c>
      <c r="R254" t="s">
        <v>9388</v>
      </c>
      <c r="W254" t="s">
        <v>9387</v>
      </c>
      <c r="Y254" t="s">
        <v>215</v>
      </c>
      <c r="Z254" t="s">
        <v>73</v>
      </c>
      <c r="AA254" t="s">
        <v>10216</v>
      </c>
      <c r="AB254" t="s">
        <v>74</v>
      </c>
      <c r="AC254" t="s">
        <v>75</v>
      </c>
      <c r="AD254" t="s">
        <v>72</v>
      </c>
      <c r="AE254" t="s">
        <v>76</v>
      </c>
      <c r="AF254" t="s">
        <v>3322</v>
      </c>
      <c r="AG254" t="s">
        <v>77</v>
      </c>
    </row>
    <row r="255" spans="1:33" x14ac:dyDescent="0.25">
      <c r="A255">
        <v>1609873868</v>
      </c>
      <c r="B255">
        <v>1946721</v>
      </c>
      <c r="C255" t="s">
        <v>9386</v>
      </c>
      <c r="D255" t="s">
        <v>9385</v>
      </c>
      <c r="E255" t="s">
        <v>9383</v>
      </c>
      <c r="G255" t="s">
        <v>4301</v>
      </c>
      <c r="H255" t="s">
        <v>6566</v>
      </c>
      <c r="J255" t="s">
        <v>3998</v>
      </c>
      <c r="L255" t="s">
        <v>80</v>
      </c>
      <c r="M255" t="s">
        <v>72</v>
      </c>
      <c r="R255" t="s">
        <v>9384</v>
      </c>
      <c r="W255" t="s">
        <v>9383</v>
      </c>
      <c r="X255" t="s">
        <v>7333</v>
      </c>
      <c r="Y255" t="s">
        <v>146</v>
      </c>
      <c r="Z255" t="s">
        <v>73</v>
      </c>
      <c r="AA255" t="s">
        <v>10217</v>
      </c>
      <c r="AB255" t="s">
        <v>74</v>
      </c>
      <c r="AC255" t="s">
        <v>75</v>
      </c>
      <c r="AD255" t="s">
        <v>72</v>
      </c>
      <c r="AE255" t="s">
        <v>76</v>
      </c>
      <c r="AF255" t="s">
        <v>3322</v>
      </c>
      <c r="AG255" t="s">
        <v>77</v>
      </c>
    </row>
    <row r="256" spans="1:33" x14ac:dyDescent="0.25">
      <c r="A256">
        <v>1801857628</v>
      </c>
      <c r="B256">
        <v>2147446</v>
      </c>
      <c r="C256" t="s">
        <v>9382</v>
      </c>
      <c r="D256" t="s">
        <v>1119</v>
      </c>
      <c r="E256" t="s">
        <v>1120</v>
      </c>
      <c r="G256" t="s">
        <v>521</v>
      </c>
      <c r="H256" t="s">
        <v>522</v>
      </c>
      <c r="J256" t="s">
        <v>4306</v>
      </c>
      <c r="L256" t="s">
        <v>80</v>
      </c>
      <c r="M256" t="s">
        <v>72</v>
      </c>
      <c r="R256" t="s">
        <v>1118</v>
      </c>
      <c r="W256" t="s">
        <v>1120</v>
      </c>
      <c r="X256" t="s">
        <v>1121</v>
      </c>
      <c r="Y256" t="s">
        <v>1122</v>
      </c>
      <c r="Z256" t="s">
        <v>73</v>
      </c>
      <c r="AA256" t="s">
        <v>10218</v>
      </c>
      <c r="AB256" t="s">
        <v>74</v>
      </c>
      <c r="AC256" t="s">
        <v>75</v>
      </c>
      <c r="AD256" t="s">
        <v>72</v>
      </c>
      <c r="AE256" t="s">
        <v>76</v>
      </c>
      <c r="AF256" t="s">
        <v>3322</v>
      </c>
      <c r="AG256" t="s">
        <v>77</v>
      </c>
    </row>
    <row r="257" spans="1:33" x14ac:dyDescent="0.25">
      <c r="A257">
        <v>1679680359</v>
      </c>
      <c r="B257">
        <v>1918390</v>
      </c>
      <c r="C257" t="s">
        <v>9381</v>
      </c>
      <c r="D257" t="s">
        <v>2539</v>
      </c>
      <c r="E257" t="s">
        <v>2540</v>
      </c>
      <c r="G257" t="s">
        <v>9381</v>
      </c>
      <c r="H257" t="s">
        <v>4284</v>
      </c>
      <c r="J257" t="s">
        <v>4098</v>
      </c>
      <c r="L257" t="s">
        <v>97</v>
      </c>
      <c r="M257" t="s">
        <v>72</v>
      </c>
      <c r="R257" t="s">
        <v>2538</v>
      </c>
      <c r="W257" t="s">
        <v>2540</v>
      </c>
      <c r="X257" t="s">
        <v>194</v>
      </c>
      <c r="Y257" t="s">
        <v>195</v>
      </c>
      <c r="Z257" t="s">
        <v>73</v>
      </c>
      <c r="AA257" t="s">
        <v>10103</v>
      </c>
      <c r="AB257" t="s">
        <v>74</v>
      </c>
      <c r="AC257" t="s">
        <v>75</v>
      </c>
      <c r="AD257" t="s">
        <v>72</v>
      </c>
      <c r="AE257" t="s">
        <v>76</v>
      </c>
      <c r="AF257" t="s">
        <v>3322</v>
      </c>
      <c r="AG257" t="s">
        <v>77</v>
      </c>
    </row>
    <row r="258" spans="1:33" x14ac:dyDescent="0.25">
      <c r="A258">
        <v>1184854101</v>
      </c>
      <c r="B258">
        <v>3153582</v>
      </c>
      <c r="C258" t="s">
        <v>9380</v>
      </c>
      <c r="D258" t="s">
        <v>9379</v>
      </c>
      <c r="E258" t="s">
        <v>9377</v>
      </c>
      <c r="G258" t="s">
        <v>3516</v>
      </c>
      <c r="H258" t="s">
        <v>3515</v>
      </c>
      <c r="J258" t="s">
        <v>3514</v>
      </c>
      <c r="L258" t="s">
        <v>80</v>
      </c>
      <c r="M258" t="s">
        <v>72</v>
      </c>
      <c r="R258" t="s">
        <v>9378</v>
      </c>
      <c r="W258" t="s">
        <v>9377</v>
      </c>
      <c r="X258" t="s">
        <v>3747</v>
      </c>
      <c r="Y258" t="s">
        <v>195</v>
      </c>
      <c r="Z258" t="s">
        <v>73</v>
      </c>
      <c r="AA258" t="s">
        <v>10107</v>
      </c>
      <c r="AB258" t="s">
        <v>74</v>
      </c>
      <c r="AC258" t="s">
        <v>75</v>
      </c>
      <c r="AD258" t="s">
        <v>72</v>
      </c>
      <c r="AE258" t="s">
        <v>76</v>
      </c>
      <c r="AF258" t="s">
        <v>3510</v>
      </c>
      <c r="AG258" t="s">
        <v>77</v>
      </c>
    </row>
    <row r="259" spans="1:33" x14ac:dyDescent="0.25">
      <c r="A259">
        <v>1114001989</v>
      </c>
      <c r="B259">
        <v>568089</v>
      </c>
      <c r="C259" t="s">
        <v>9375</v>
      </c>
      <c r="D259" t="s">
        <v>9376</v>
      </c>
      <c r="E259" t="s">
        <v>9373</v>
      </c>
      <c r="G259" t="s">
        <v>9375</v>
      </c>
      <c r="H259" t="s">
        <v>4284</v>
      </c>
      <c r="J259" t="s">
        <v>4098</v>
      </c>
      <c r="L259" t="s">
        <v>79</v>
      </c>
      <c r="M259" t="s">
        <v>72</v>
      </c>
      <c r="R259" t="s">
        <v>9374</v>
      </c>
      <c r="W259" t="s">
        <v>9373</v>
      </c>
      <c r="X259" t="s">
        <v>9372</v>
      </c>
      <c r="Y259" t="s">
        <v>212</v>
      </c>
      <c r="Z259" t="s">
        <v>73</v>
      </c>
      <c r="AA259">
        <v>12110</v>
      </c>
      <c r="AB259" t="s">
        <v>74</v>
      </c>
      <c r="AC259" t="s">
        <v>75</v>
      </c>
      <c r="AD259" t="s">
        <v>72</v>
      </c>
      <c r="AE259" t="s">
        <v>76</v>
      </c>
      <c r="AF259" t="s">
        <v>3322</v>
      </c>
      <c r="AG259" t="s">
        <v>77</v>
      </c>
    </row>
    <row r="260" spans="1:33" x14ac:dyDescent="0.25">
      <c r="A260">
        <v>1316143613</v>
      </c>
      <c r="B260">
        <v>2893185</v>
      </c>
      <c r="C260" t="s">
        <v>9371</v>
      </c>
      <c r="D260" t="s">
        <v>9370</v>
      </c>
      <c r="E260" t="s">
        <v>9369</v>
      </c>
      <c r="G260" t="s">
        <v>3516</v>
      </c>
      <c r="H260" t="s">
        <v>3515</v>
      </c>
      <c r="J260" t="s">
        <v>3514</v>
      </c>
      <c r="L260" t="s">
        <v>97</v>
      </c>
      <c r="M260" t="s">
        <v>72</v>
      </c>
      <c r="R260" t="s">
        <v>9369</v>
      </c>
      <c r="W260" t="s">
        <v>9368</v>
      </c>
      <c r="X260" t="s">
        <v>194</v>
      </c>
      <c r="Y260" t="s">
        <v>195</v>
      </c>
      <c r="Z260" t="s">
        <v>73</v>
      </c>
      <c r="AA260" t="s">
        <v>10103</v>
      </c>
      <c r="AB260" t="s">
        <v>74</v>
      </c>
      <c r="AC260" t="s">
        <v>75</v>
      </c>
      <c r="AD260" t="s">
        <v>72</v>
      </c>
      <c r="AE260" t="s">
        <v>76</v>
      </c>
      <c r="AF260" t="s">
        <v>3510</v>
      </c>
      <c r="AG260" t="s">
        <v>77</v>
      </c>
    </row>
    <row r="261" spans="1:33" x14ac:dyDescent="0.25">
      <c r="A261">
        <v>1265625685</v>
      </c>
      <c r="B261">
        <v>1429318</v>
      </c>
      <c r="C261" t="s">
        <v>9367</v>
      </c>
      <c r="D261" t="s">
        <v>2352</v>
      </c>
      <c r="E261" t="s">
        <v>2353</v>
      </c>
      <c r="G261" t="s">
        <v>2354</v>
      </c>
      <c r="H261" t="s">
        <v>2355</v>
      </c>
      <c r="J261" t="s">
        <v>2356</v>
      </c>
      <c r="L261" t="s">
        <v>33</v>
      </c>
      <c r="M261" t="s">
        <v>81</v>
      </c>
      <c r="R261" t="s">
        <v>2351</v>
      </c>
      <c r="W261" t="s">
        <v>2353</v>
      </c>
      <c r="X261" t="s">
        <v>2357</v>
      </c>
      <c r="Y261" t="s">
        <v>87</v>
      </c>
      <c r="Z261" t="s">
        <v>73</v>
      </c>
      <c r="AA261" t="s">
        <v>10219</v>
      </c>
      <c r="AB261" t="s">
        <v>90</v>
      </c>
      <c r="AC261" t="s">
        <v>75</v>
      </c>
      <c r="AD261" t="s">
        <v>72</v>
      </c>
      <c r="AE261" t="s">
        <v>76</v>
      </c>
      <c r="AF261" t="s">
        <v>3137</v>
      </c>
      <c r="AG261" t="s">
        <v>77</v>
      </c>
    </row>
    <row r="262" spans="1:33" x14ac:dyDescent="0.25">
      <c r="A262">
        <v>1871632109</v>
      </c>
      <c r="B262">
        <v>2884953</v>
      </c>
      <c r="C262" t="s">
        <v>9366</v>
      </c>
      <c r="D262" t="s">
        <v>2910</v>
      </c>
      <c r="E262" t="s">
        <v>2911</v>
      </c>
      <c r="G262" t="s">
        <v>9366</v>
      </c>
      <c r="H262" t="s">
        <v>7378</v>
      </c>
      <c r="J262" t="s">
        <v>4318</v>
      </c>
      <c r="L262" t="s">
        <v>80</v>
      </c>
      <c r="M262" t="s">
        <v>72</v>
      </c>
      <c r="R262" t="s">
        <v>2912</v>
      </c>
      <c r="W262" t="s">
        <v>2911</v>
      </c>
      <c r="X262" t="s">
        <v>2913</v>
      </c>
      <c r="Y262" t="s">
        <v>87</v>
      </c>
      <c r="Z262" t="s">
        <v>73</v>
      </c>
      <c r="AA262" t="s">
        <v>10178</v>
      </c>
      <c r="AB262" t="s">
        <v>74</v>
      </c>
      <c r="AC262" t="s">
        <v>75</v>
      </c>
      <c r="AD262" t="s">
        <v>72</v>
      </c>
      <c r="AE262" t="s">
        <v>76</v>
      </c>
      <c r="AF262" t="s">
        <v>3184</v>
      </c>
      <c r="AG262" t="s">
        <v>77</v>
      </c>
    </row>
    <row r="263" spans="1:33" x14ac:dyDescent="0.25">
      <c r="A263">
        <v>1548288640</v>
      </c>
      <c r="B263">
        <v>815494</v>
      </c>
      <c r="C263" t="s">
        <v>9365</v>
      </c>
      <c r="D263" t="s">
        <v>1323</v>
      </c>
      <c r="E263" t="s">
        <v>1324</v>
      </c>
      <c r="G263" t="s">
        <v>4290</v>
      </c>
      <c r="H263" t="s">
        <v>4289</v>
      </c>
      <c r="J263" t="s">
        <v>4288</v>
      </c>
      <c r="L263" t="s">
        <v>80</v>
      </c>
      <c r="M263" t="s">
        <v>72</v>
      </c>
      <c r="R263" t="s">
        <v>1325</v>
      </c>
      <c r="W263" t="s">
        <v>1324</v>
      </c>
      <c r="X263" t="s">
        <v>1326</v>
      </c>
      <c r="Y263" t="s">
        <v>195</v>
      </c>
      <c r="Z263" t="s">
        <v>73</v>
      </c>
      <c r="AA263" t="s">
        <v>10220</v>
      </c>
      <c r="AB263" t="s">
        <v>74</v>
      </c>
      <c r="AC263" t="s">
        <v>75</v>
      </c>
      <c r="AD263" t="s">
        <v>72</v>
      </c>
      <c r="AE263" t="s">
        <v>76</v>
      </c>
      <c r="AF263" t="s">
        <v>3184</v>
      </c>
      <c r="AG263" t="s">
        <v>77</v>
      </c>
    </row>
    <row r="264" spans="1:33" x14ac:dyDescent="0.25">
      <c r="A264">
        <v>1467444398</v>
      </c>
      <c r="B264">
        <v>876839</v>
      </c>
      <c r="C264" t="s">
        <v>9363</v>
      </c>
      <c r="D264" t="s">
        <v>9364</v>
      </c>
      <c r="E264" t="s">
        <v>9361</v>
      </c>
      <c r="G264" t="s">
        <v>9363</v>
      </c>
      <c r="H264" t="s">
        <v>7378</v>
      </c>
      <c r="J264" t="s">
        <v>4318</v>
      </c>
      <c r="L264" t="s">
        <v>80</v>
      </c>
      <c r="M264" t="s">
        <v>72</v>
      </c>
      <c r="R264" t="s">
        <v>9362</v>
      </c>
      <c r="W264" t="s">
        <v>9361</v>
      </c>
      <c r="X264" t="s">
        <v>6499</v>
      </c>
      <c r="Y264" t="s">
        <v>87</v>
      </c>
      <c r="Z264" t="s">
        <v>73</v>
      </c>
      <c r="AA264" t="s">
        <v>10127</v>
      </c>
      <c r="AB264" t="s">
        <v>74</v>
      </c>
      <c r="AC264" t="s">
        <v>75</v>
      </c>
      <c r="AD264" t="s">
        <v>72</v>
      </c>
      <c r="AE264" t="s">
        <v>76</v>
      </c>
      <c r="AF264" t="s">
        <v>3322</v>
      </c>
      <c r="AG264" t="s">
        <v>77</v>
      </c>
    </row>
    <row r="265" spans="1:33" x14ac:dyDescent="0.25">
      <c r="A265">
        <v>1154480267</v>
      </c>
      <c r="B265">
        <v>2619923</v>
      </c>
      <c r="C265" t="s">
        <v>9360</v>
      </c>
      <c r="D265" t="s">
        <v>1487</v>
      </c>
      <c r="E265" t="s">
        <v>1488</v>
      </c>
      <c r="G265" t="s">
        <v>1489</v>
      </c>
      <c r="H265" t="s">
        <v>1490</v>
      </c>
      <c r="J265" t="s">
        <v>1491</v>
      </c>
      <c r="L265" t="s">
        <v>10</v>
      </c>
      <c r="M265" t="s">
        <v>81</v>
      </c>
      <c r="R265" t="s">
        <v>1486</v>
      </c>
      <c r="W265" t="s">
        <v>1488</v>
      </c>
      <c r="X265" t="s">
        <v>1492</v>
      </c>
      <c r="Y265" t="s">
        <v>87</v>
      </c>
      <c r="Z265" t="s">
        <v>73</v>
      </c>
      <c r="AA265" t="s">
        <v>10199</v>
      </c>
      <c r="AB265" t="s">
        <v>110</v>
      </c>
      <c r="AC265" t="s">
        <v>75</v>
      </c>
      <c r="AD265" t="s">
        <v>72</v>
      </c>
      <c r="AE265" t="s">
        <v>76</v>
      </c>
      <c r="AF265" t="s">
        <v>3137</v>
      </c>
      <c r="AG265" t="s">
        <v>77</v>
      </c>
    </row>
    <row r="266" spans="1:33" x14ac:dyDescent="0.25">
      <c r="A266">
        <v>1043379159</v>
      </c>
      <c r="B266">
        <v>2531542</v>
      </c>
      <c r="C266" t="s">
        <v>9360</v>
      </c>
      <c r="D266" t="s">
        <v>1493</v>
      </c>
      <c r="E266" t="s">
        <v>1494</v>
      </c>
      <c r="G266" t="s">
        <v>1489</v>
      </c>
      <c r="H266" t="s">
        <v>1490</v>
      </c>
      <c r="J266" t="s">
        <v>1491</v>
      </c>
      <c r="L266" t="s">
        <v>33</v>
      </c>
      <c r="M266" t="s">
        <v>81</v>
      </c>
      <c r="R266" t="s">
        <v>1486</v>
      </c>
      <c r="W266" t="s">
        <v>1494</v>
      </c>
      <c r="X266" t="s">
        <v>651</v>
      </c>
      <c r="Y266" t="s">
        <v>87</v>
      </c>
      <c r="Z266" t="s">
        <v>73</v>
      </c>
      <c r="AA266" t="s">
        <v>10221</v>
      </c>
      <c r="AB266" t="s">
        <v>90</v>
      </c>
      <c r="AC266" t="s">
        <v>75</v>
      </c>
      <c r="AD266" t="s">
        <v>72</v>
      </c>
      <c r="AE266" t="s">
        <v>76</v>
      </c>
      <c r="AF266" t="s">
        <v>3137</v>
      </c>
      <c r="AG266" t="s">
        <v>77</v>
      </c>
    </row>
    <row r="267" spans="1:33" x14ac:dyDescent="0.25">
      <c r="A267">
        <v>1609211242</v>
      </c>
      <c r="B267">
        <v>3648780</v>
      </c>
      <c r="C267" t="s">
        <v>9359</v>
      </c>
      <c r="D267" t="s">
        <v>706</v>
      </c>
      <c r="E267" t="s">
        <v>705</v>
      </c>
      <c r="G267" t="s">
        <v>521</v>
      </c>
      <c r="H267" t="s">
        <v>522</v>
      </c>
      <c r="J267" t="s">
        <v>4306</v>
      </c>
      <c r="L267" t="s">
        <v>80</v>
      </c>
      <c r="M267" t="s">
        <v>72</v>
      </c>
      <c r="R267" t="s">
        <v>705</v>
      </c>
      <c r="W267" t="s">
        <v>705</v>
      </c>
      <c r="X267" t="s">
        <v>707</v>
      </c>
      <c r="Y267" t="s">
        <v>697</v>
      </c>
      <c r="Z267" t="s">
        <v>73</v>
      </c>
      <c r="AA267" t="s">
        <v>10222</v>
      </c>
      <c r="AB267" t="s">
        <v>74</v>
      </c>
      <c r="AC267" t="s">
        <v>75</v>
      </c>
      <c r="AD267" t="s">
        <v>72</v>
      </c>
      <c r="AE267" t="s">
        <v>76</v>
      </c>
      <c r="AF267" t="s">
        <v>4305</v>
      </c>
      <c r="AG267" t="s">
        <v>77</v>
      </c>
    </row>
    <row r="268" spans="1:33" x14ac:dyDescent="0.25">
      <c r="A268">
        <v>1518909209</v>
      </c>
      <c r="B268">
        <v>2806971</v>
      </c>
      <c r="C268" t="s">
        <v>9358</v>
      </c>
      <c r="D268" t="s">
        <v>2388</v>
      </c>
      <c r="E268" t="s">
        <v>2389</v>
      </c>
      <c r="G268" t="s">
        <v>521</v>
      </c>
      <c r="H268" t="s">
        <v>522</v>
      </c>
      <c r="J268" t="s">
        <v>4306</v>
      </c>
      <c r="L268" t="s">
        <v>79</v>
      </c>
      <c r="M268" t="s">
        <v>72</v>
      </c>
      <c r="R268" t="s">
        <v>2387</v>
      </c>
      <c r="W268" t="s">
        <v>2389</v>
      </c>
      <c r="X268" t="s">
        <v>311</v>
      </c>
      <c r="Y268" t="s">
        <v>215</v>
      </c>
      <c r="Z268" t="s">
        <v>73</v>
      </c>
      <c r="AA268" t="s">
        <v>10165</v>
      </c>
      <c r="AB268" t="s">
        <v>74</v>
      </c>
      <c r="AC268" t="s">
        <v>75</v>
      </c>
      <c r="AD268" t="s">
        <v>72</v>
      </c>
      <c r="AE268" t="s">
        <v>76</v>
      </c>
      <c r="AF268" t="s">
        <v>4305</v>
      </c>
      <c r="AG268" t="s">
        <v>77</v>
      </c>
    </row>
    <row r="269" spans="1:33" x14ac:dyDescent="0.25">
      <c r="A269">
        <v>1629035472</v>
      </c>
      <c r="B269">
        <v>1766081</v>
      </c>
      <c r="C269" t="s">
        <v>9356</v>
      </c>
      <c r="D269" t="s">
        <v>9357</v>
      </c>
      <c r="E269" t="s">
        <v>9353</v>
      </c>
      <c r="G269" t="s">
        <v>9356</v>
      </c>
      <c r="H269" t="s">
        <v>9355</v>
      </c>
      <c r="J269" t="s">
        <v>4098</v>
      </c>
      <c r="L269" t="s">
        <v>80</v>
      </c>
      <c r="M269" t="s">
        <v>72</v>
      </c>
      <c r="R269" t="s">
        <v>9354</v>
      </c>
      <c r="W269" t="s">
        <v>9353</v>
      </c>
      <c r="X269" t="s">
        <v>9352</v>
      </c>
      <c r="Y269" t="s">
        <v>9351</v>
      </c>
      <c r="Z269" t="s">
        <v>73</v>
      </c>
      <c r="AA269" t="s">
        <v>10223</v>
      </c>
      <c r="AB269" t="s">
        <v>74</v>
      </c>
      <c r="AC269" t="s">
        <v>75</v>
      </c>
      <c r="AD269" t="s">
        <v>72</v>
      </c>
      <c r="AE269" t="s">
        <v>76</v>
      </c>
      <c r="AF269" t="s">
        <v>3322</v>
      </c>
      <c r="AG269" t="s">
        <v>77</v>
      </c>
    </row>
    <row r="270" spans="1:33" x14ac:dyDescent="0.25">
      <c r="A270">
        <v>1518030402</v>
      </c>
      <c r="B270">
        <v>3450039</v>
      </c>
      <c r="C270" t="s">
        <v>9350</v>
      </c>
      <c r="D270" t="s">
        <v>1771</v>
      </c>
      <c r="E270" t="s">
        <v>1772</v>
      </c>
      <c r="G270" t="s">
        <v>521</v>
      </c>
      <c r="H270" t="s">
        <v>522</v>
      </c>
      <c r="J270" t="s">
        <v>4306</v>
      </c>
      <c r="L270" t="s">
        <v>79</v>
      </c>
      <c r="M270" t="s">
        <v>72</v>
      </c>
      <c r="R270" t="s">
        <v>1770</v>
      </c>
      <c r="W270" t="s">
        <v>1773</v>
      </c>
      <c r="X270" t="s">
        <v>1774</v>
      </c>
      <c r="Y270" t="s">
        <v>223</v>
      </c>
      <c r="Z270" t="s">
        <v>73</v>
      </c>
      <c r="AA270" t="s">
        <v>10224</v>
      </c>
      <c r="AB270" t="s">
        <v>74</v>
      </c>
      <c r="AC270" t="s">
        <v>75</v>
      </c>
      <c r="AD270" t="s">
        <v>72</v>
      </c>
      <c r="AE270" t="s">
        <v>76</v>
      </c>
      <c r="AF270" t="s">
        <v>4305</v>
      </c>
      <c r="AG270" t="s">
        <v>77</v>
      </c>
    </row>
    <row r="271" spans="1:33" x14ac:dyDescent="0.25">
      <c r="A271">
        <v>1255488342</v>
      </c>
      <c r="B271">
        <v>2685990</v>
      </c>
      <c r="C271" t="s">
        <v>356</v>
      </c>
      <c r="D271" t="s">
        <v>357</v>
      </c>
      <c r="E271" t="s">
        <v>358</v>
      </c>
      <c r="G271" t="s">
        <v>6357</v>
      </c>
      <c r="H271" t="s">
        <v>6356</v>
      </c>
      <c r="J271" t="s">
        <v>6355</v>
      </c>
      <c r="L271" t="s">
        <v>80</v>
      </c>
      <c r="M271" t="s">
        <v>72</v>
      </c>
      <c r="R271" t="s">
        <v>359</v>
      </c>
      <c r="W271" t="s">
        <v>360</v>
      </c>
      <c r="X271" t="s">
        <v>361</v>
      </c>
      <c r="Y271" t="s">
        <v>195</v>
      </c>
      <c r="Z271" t="s">
        <v>73</v>
      </c>
      <c r="AA271" t="s">
        <v>10225</v>
      </c>
      <c r="AB271" t="s">
        <v>74</v>
      </c>
      <c r="AC271" t="s">
        <v>75</v>
      </c>
      <c r="AD271" t="s">
        <v>72</v>
      </c>
      <c r="AE271" t="s">
        <v>76</v>
      </c>
      <c r="AF271" t="s">
        <v>3137</v>
      </c>
      <c r="AG271" t="s">
        <v>77</v>
      </c>
    </row>
    <row r="272" spans="1:33" x14ac:dyDescent="0.25">
      <c r="A272">
        <v>1326268491</v>
      </c>
      <c r="B272">
        <v>2878980</v>
      </c>
      <c r="C272" t="s">
        <v>9349</v>
      </c>
      <c r="D272" t="s">
        <v>9348</v>
      </c>
      <c r="E272" t="s">
        <v>9346</v>
      </c>
      <c r="G272" t="s">
        <v>3516</v>
      </c>
      <c r="H272" t="s">
        <v>3515</v>
      </c>
      <c r="J272" t="s">
        <v>3514</v>
      </c>
      <c r="L272" t="s">
        <v>79</v>
      </c>
      <c r="M272" t="s">
        <v>72</v>
      </c>
      <c r="R272" t="s">
        <v>9347</v>
      </c>
      <c r="W272" t="s">
        <v>9346</v>
      </c>
      <c r="X272" t="s">
        <v>979</v>
      </c>
      <c r="Y272" t="s">
        <v>87</v>
      </c>
      <c r="Z272" t="s">
        <v>73</v>
      </c>
      <c r="AA272" t="s">
        <v>10115</v>
      </c>
      <c r="AB272" t="s">
        <v>74</v>
      </c>
      <c r="AC272" t="s">
        <v>75</v>
      </c>
      <c r="AD272" t="s">
        <v>72</v>
      </c>
      <c r="AE272" t="s">
        <v>76</v>
      </c>
      <c r="AF272" t="s">
        <v>3510</v>
      </c>
      <c r="AG272" t="s">
        <v>77</v>
      </c>
    </row>
    <row r="273" spans="1:33" x14ac:dyDescent="0.25">
      <c r="A273">
        <v>1407879026</v>
      </c>
      <c r="B273">
        <v>2256811</v>
      </c>
      <c r="C273" t="s">
        <v>9345</v>
      </c>
      <c r="D273" t="s">
        <v>1319</v>
      </c>
      <c r="E273" t="s">
        <v>1320</v>
      </c>
      <c r="G273" t="s">
        <v>6736</v>
      </c>
      <c r="H273" t="s">
        <v>6735</v>
      </c>
      <c r="J273" t="s">
        <v>6734</v>
      </c>
      <c r="L273" t="s">
        <v>80</v>
      </c>
      <c r="M273" t="s">
        <v>72</v>
      </c>
      <c r="R273" t="s">
        <v>1321</v>
      </c>
      <c r="W273" t="s">
        <v>1320</v>
      </c>
      <c r="X273" t="s">
        <v>1322</v>
      </c>
      <c r="Y273" t="s">
        <v>195</v>
      </c>
      <c r="Z273" t="s">
        <v>73</v>
      </c>
      <c r="AA273" t="s">
        <v>10104</v>
      </c>
      <c r="AB273" t="s">
        <v>74</v>
      </c>
      <c r="AC273" t="s">
        <v>75</v>
      </c>
      <c r="AD273" t="s">
        <v>72</v>
      </c>
      <c r="AE273" t="s">
        <v>76</v>
      </c>
      <c r="AF273" t="s">
        <v>3184</v>
      </c>
      <c r="AG273" t="s">
        <v>77</v>
      </c>
    </row>
    <row r="274" spans="1:33" x14ac:dyDescent="0.25">
      <c r="A274">
        <v>1578556866</v>
      </c>
      <c r="B274">
        <v>2787795</v>
      </c>
      <c r="C274" t="s">
        <v>9344</v>
      </c>
      <c r="D274" t="s">
        <v>9343</v>
      </c>
      <c r="E274" t="s">
        <v>9341</v>
      </c>
      <c r="G274" t="s">
        <v>6599</v>
      </c>
      <c r="H274" t="s">
        <v>158</v>
      </c>
      <c r="J274" t="s">
        <v>6598</v>
      </c>
      <c r="L274" t="s">
        <v>86</v>
      </c>
      <c r="M274" t="s">
        <v>81</v>
      </c>
      <c r="R274" t="s">
        <v>9342</v>
      </c>
      <c r="W274" t="s">
        <v>9341</v>
      </c>
      <c r="X274" t="s">
        <v>9340</v>
      </c>
      <c r="Y274" t="s">
        <v>89</v>
      </c>
      <c r="Z274" t="s">
        <v>73</v>
      </c>
      <c r="AA274" t="s">
        <v>10226</v>
      </c>
      <c r="AB274" t="s">
        <v>74</v>
      </c>
      <c r="AC274" t="s">
        <v>75</v>
      </c>
      <c r="AD274" t="s">
        <v>72</v>
      </c>
      <c r="AE274" t="s">
        <v>76</v>
      </c>
      <c r="AF274" t="s">
        <v>3137</v>
      </c>
      <c r="AG274" t="s">
        <v>77</v>
      </c>
    </row>
    <row r="275" spans="1:33" x14ac:dyDescent="0.25">
      <c r="A275">
        <v>1437388212</v>
      </c>
      <c r="B275">
        <v>3618802</v>
      </c>
      <c r="C275" t="s">
        <v>9339</v>
      </c>
      <c r="D275" t="s">
        <v>1376</v>
      </c>
      <c r="E275" t="s">
        <v>1377</v>
      </c>
      <c r="G275" t="s">
        <v>6594</v>
      </c>
      <c r="H275" t="s">
        <v>6593</v>
      </c>
      <c r="I275">
        <v>2253</v>
      </c>
      <c r="J275" t="s">
        <v>6592</v>
      </c>
      <c r="L275" t="s">
        <v>79</v>
      </c>
      <c r="M275" t="s">
        <v>72</v>
      </c>
      <c r="R275" t="s">
        <v>1375</v>
      </c>
      <c r="W275" t="s">
        <v>1377</v>
      </c>
      <c r="X275" t="s">
        <v>1378</v>
      </c>
      <c r="Y275" t="s">
        <v>223</v>
      </c>
      <c r="Z275" t="s">
        <v>73</v>
      </c>
      <c r="AA275" t="s">
        <v>10227</v>
      </c>
      <c r="AB275" t="s">
        <v>74</v>
      </c>
      <c r="AC275" t="s">
        <v>75</v>
      </c>
      <c r="AD275" t="s">
        <v>72</v>
      </c>
      <c r="AE275" t="s">
        <v>76</v>
      </c>
      <c r="AF275" t="s">
        <v>3137</v>
      </c>
      <c r="AG275" t="s">
        <v>77</v>
      </c>
    </row>
    <row r="276" spans="1:33" x14ac:dyDescent="0.25">
      <c r="A276">
        <v>1477581130</v>
      </c>
      <c r="B276">
        <v>590969</v>
      </c>
      <c r="C276" t="s">
        <v>9338</v>
      </c>
      <c r="D276" t="s">
        <v>1226</v>
      </c>
      <c r="E276" t="s">
        <v>1227</v>
      </c>
      <c r="G276" t="s">
        <v>9337</v>
      </c>
      <c r="H276" t="s">
        <v>6243</v>
      </c>
      <c r="J276" t="s">
        <v>9336</v>
      </c>
      <c r="L276" t="s">
        <v>80</v>
      </c>
      <c r="M276" t="s">
        <v>72</v>
      </c>
      <c r="R276" t="s">
        <v>1228</v>
      </c>
      <c r="W276" t="s">
        <v>1229</v>
      </c>
      <c r="X276" t="s">
        <v>454</v>
      </c>
      <c r="Y276" t="s">
        <v>195</v>
      </c>
      <c r="Z276" t="s">
        <v>73</v>
      </c>
      <c r="AA276" t="s">
        <v>10119</v>
      </c>
      <c r="AB276" t="s">
        <v>74</v>
      </c>
      <c r="AC276" t="s">
        <v>75</v>
      </c>
      <c r="AD276" t="s">
        <v>72</v>
      </c>
      <c r="AE276" t="s">
        <v>76</v>
      </c>
      <c r="AF276" t="s">
        <v>3184</v>
      </c>
      <c r="AG276" t="s">
        <v>77</v>
      </c>
    </row>
    <row r="277" spans="1:33" x14ac:dyDescent="0.25">
      <c r="A277">
        <v>1669464889</v>
      </c>
      <c r="B277">
        <v>1944449</v>
      </c>
      <c r="C277" t="s">
        <v>9334</v>
      </c>
      <c r="D277" t="s">
        <v>9335</v>
      </c>
      <c r="E277" t="s">
        <v>9331</v>
      </c>
      <c r="G277" t="s">
        <v>9334</v>
      </c>
      <c r="H277" t="s">
        <v>9333</v>
      </c>
      <c r="J277" t="s">
        <v>4318</v>
      </c>
      <c r="L277" t="s">
        <v>80</v>
      </c>
      <c r="M277" t="s">
        <v>72</v>
      </c>
      <c r="R277" t="s">
        <v>9332</v>
      </c>
      <c r="W277" t="s">
        <v>9331</v>
      </c>
      <c r="X277" t="s">
        <v>7865</v>
      </c>
      <c r="Y277" t="s">
        <v>87</v>
      </c>
      <c r="Z277" t="s">
        <v>73</v>
      </c>
      <c r="AA277" t="s">
        <v>10186</v>
      </c>
      <c r="AB277" t="s">
        <v>74</v>
      </c>
      <c r="AC277" t="s">
        <v>75</v>
      </c>
      <c r="AD277" t="s">
        <v>72</v>
      </c>
      <c r="AE277" t="s">
        <v>76</v>
      </c>
      <c r="AF277" t="s">
        <v>3322</v>
      </c>
      <c r="AG277" t="s">
        <v>77</v>
      </c>
    </row>
    <row r="278" spans="1:33" x14ac:dyDescent="0.25">
      <c r="A278">
        <v>1457320061</v>
      </c>
      <c r="B278">
        <v>1699247</v>
      </c>
      <c r="C278" t="s">
        <v>9329</v>
      </c>
      <c r="D278" t="s">
        <v>9330</v>
      </c>
      <c r="E278" t="s">
        <v>9327</v>
      </c>
      <c r="G278" t="s">
        <v>9329</v>
      </c>
      <c r="H278" t="s">
        <v>6167</v>
      </c>
      <c r="J278" t="s">
        <v>6166</v>
      </c>
      <c r="L278" t="s">
        <v>80</v>
      </c>
      <c r="M278" t="s">
        <v>81</v>
      </c>
      <c r="R278" t="s">
        <v>9328</v>
      </c>
      <c r="W278" t="s">
        <v>9327</v>
      </c>
      <c r="X278" t="s">
        <v>6320</v>
      </c>
      <c r="Y278" t="s">
        <v>215</v>
      </c>
      <c r="Z278" t="s">
        <v>73</v>
      </c>
      <c r="AA278" t="s">
        <v>10228</v>
      </c>
      <c r="AB278" t="s">
        <v>74</v>
      </c>
      <c r="AC278" t="s">
        <v>75</v>
      </c>
      <c r="AD278" t="s">
        <v>72</v>
      </c>
      <c r="AE278" t="s">
        <v>76</v>
      </c>
      <c r="AF278" t="s">
        <v>3322</v>
      </c>
      <c r="AG278" t="s">
        <v>77</v>
      </c>
    </row>
    <row r="279" spans="1:33" x14ac:dyDescent="0.25">
      <c r="A279">
        <v>1659608966</v>
      </c>
      <c r="B279">
        <v>2381771</v>
      </c>
      <c r="C279" t="s">
        <v>9325</v>
      </c>
      <c r="D279" t="s">
        <v>9326</v>
      </c>
      <c r="E279" t="s">
        <v>9323</v>
      </c>
      <c r="G279" t="s">
        <v>9325</v>
      </c>
      <c r="H279" t="s">
        <v>6901</v>
      </c>
      <c r="J279" t="s">
        <v>4098</v>
      </c>
      <c r="L279" t="s">
        <v>10229</v>
      </c>
      <c r="M279" t="s">
        <v>72</v>
      </c>
      <c r="R279" t="s">
        <v>9324</v>
      </c>
      <c r="W279" t="s">
        <v>9323</v>
      </c>
      <c r="AB279" t="s">
        <v>74</v>
      </c>
      <c r="AC279" t="s">
        <v>75</v>
      </c>
      <c r="AD279" t="s">
        <v>72</v>
      </c>
      <c r="AE279" t="s">
        <v>76</v>
      </c>
      <c r="AF279" t="s">
        <v>3322</v>
      </c>
      <c r="AG279" t="s">
        <v>77</v>
      </c>
    </row>
    <row r="280" spans="1:33" x14ac:dyDescent="0.25">
      <c r="A280">
        <v>1891761482</v>
      </c>
      <c r="B280">
        <v>563617</v>
      </c>
      <c r="C280" t="s">
        <v>9322</v>
      </c>
      <c r="D280" t="s">
        <v>9321</v>
      </c>
      <c r="E280" t="s">
        <v>9319</v>
      </c>
      <c r="G280" t="s">
        <v>261</v>
      </c>
      <c r="H280" t="s">
        <v>6154</v>
      </c>
      <c r="J280" t="s">
        <v>263</v>
      </c>
      <c r="L280" t="s">
        <v>71</v>
      </c>
      <c r="M280" t="s">
        <v>81</v>
      </c>
      <c r="R280" t="s">
        <v>9320</v>
      </c>
      <c r="W280" t="s">
        <v>9319</v>
      </c>
      <c r="X280" t="s">
        <v>265</v>
      </c>
      <c r="Y280" t="s">
        <v>195</v>
      </c>
      <c r="Z280" t="s">
        <v>73</v>
      </c>
      <c r="AA280" t="s">
        <v>10129</v>
      </c>
      <c r="AB280" t="s">
        <v>78</v>
      </c>
      <c r="AC280" t="s">
        <v>75</v>
      </c>
      <c r="AD280" t="s">
        <v>72</v>
      </c>
      <c r="AE280" t="s">
        <v>76</v>
      </c>
      <c r="AF280" t="s">
        <v>3703</v>
      </c>
      <c r="AG280" t="s">
        <v>77</v>
      </c>
    </row>
    <row r="281" spans="1:33" x14ac:dyDescent="0.25">
      <c r="A281">
        <v>1356347769</v>
      </c>
      <c r="B281">
        <v>2509424</v>
      </c>
      <c r="C281" t="s">
        <v>3111</v>
      </c>
      <c r="D281" t="s">
        <v>3112</v>
      </c>
      <c r="E281" t="s">
        <v>3113</v>
      </c>
      <c r="G281" t="s">
        <v>3111</v>
      </c>
      <c r="H281" t="s">
        <v>6901</v>
      </c>
      <c r="J281" t="s">
        <v>4098</v>
      </c>
      <c r="L281" t="s">
        <v>10229</v>
      </c>
      <c r="M281" t="s">
        <v>72</v>
      </c>
      <c r="R281" t="s">
        <v>3113</v>
      </c>
      <c r="W281" t="s">
        <v>3113</v>
      </c>
      <c r="X281" t="s">
        <v>3114</v>
      </c>
      <c r="Y281" t="s">
        <v>215</v>
      </c>
      <c r="Z281" t="s">
        <v>73</v>
      </c>
      <c r="AA281" t="s">
        <v>10230</v>
      </c>
      <c r="AB281" t="s">
        <v>74</v>
      </c>
      <c r="AC281" t="s">
        <v>75</v>
      </c>
      <c r="AD281" t="s">
        <v>72</v>
      </c>
      <c r="AE281" t="s">
        <v>76</v>
      </c>
      <c r="AF281" t="s">
        <v>3322</v>
      </c>
      <c r="AG281" t="s">
        <v>77</v>
      </c>
    </row>
    <row r="282" spans="1:33" x14ac:dyDescent="0.25">
      <c r="A282">
        <v>1730138603</v>
      </c>
      <c r="B282">
        <v>1133504</v>
      </c>
      <c r="C282" t="s">
        <v>9318</v>
      </c>
      <c r="D282" t="s">
        <v>515</v>
      </c>
      <c r="E282" t="s">
        <v>516</v>
      </c>
      <c r="G282" t="s">
        <v>6643</v>
      </c>
      <c r="H282" t="s">
        <v>6642</v>
      </c>
      <c r="J282" t="s">
        <v>6641</v>
      </c>
      <c r="L282" t="s">
        <v>80</v>
      </c>
      <c r="M282" t="s">
        <v>72</v>
      </c>
      <c r="R282" t="s">
        <v>517</v>
      </c>
      <c r="W282" t="s">
        <v>516</v>
      </c>
      <c r="X282" t="s">
        <v>355</v>
      </c>
      <c r="Y282" t="s">
        <v>195</v>
      </c>
      <c r="Z282" t="s">
        <v>73</v>
      </c>
      <c r="AA282" t="s">
        <v>10184</v>
      </c>
      <c r="AB282" t="s">
        <v>74</v>
      </c>
      <c r="AC282" t="s">
        <v>75</v>
      </c>
      <c r="AD282" t="s">
        <v>72</v>
      </c>
      <c r="AE282" t="s">
        <v>76</v>
      </c>
      <c r="AF282" t="s">
        <v>3184</v>
      </c>
      <c r="AG282" t="s">
        <v>77</v>
      </c>
    </row>
    <row r="283" spans="1:33" x14ac:dyDescent="0.25">
      <c r="A283">
        <v>1861576639</v>
      </c>
      <c r="B283">
        <v>1160154</v>
      </c>
      <c r="C283" t="s">
        <v>9317</v>
      </c>
      <c r="D283" t="s">
        <v>617</v>
      </c>
      <c r="E283" t="s">
        <v>618</v>
      </c>
      <c r="G283" t="s">
        <v>521</v>
      </c>
      <c r="H283" t="s">
        <v>522</v>
      </c>
      <c r="J283" t="s">
        <v>4306</v>
      </c>
      <c r="L283" t="s">
        <v>80</v>
      </c>
      <c r="M283" t="s">
        <v>72</v>
      </c>
      <c r="R283" t="s">
        <v>616</v>
      </c>
      <c r="W283" t="s">
        <v>618</v>
      </c>
      <c r="X283" t="s">
        <v>579</v>
      </c>
      <c r="Y283" t="s">
        <v>212</v>
      </c>
      <c r="Z283" t="s">
        <v>73</v>
      </c>
      <c r="AA283">
        <v>12110</v>
      </c>
      <c r="AB283" t="s">
        <v>74</v>
      </c>
      <c r="AC283" t="s">
        <v>75</v>
      </c>
      <c r="AD283" t="s">
        <v>72</v>
      </c>
      <c r="AE283" t="s">
        <v>76</v>
      </c>
      <c r="AF283" t="s">
        <v>4305</v>
      </c>
      <c r="AG283" t="s">
        <v>77</v>
      </c>
    </row>
    <row r="284" spans="1:33" x14ac:dyDescent="0.25">
      <c r="A284">
        <v>1730112897</v>
      </c>
      <c r="B284">
        <v>1700967</v>
      </c>
      <c r="C284" t="s">
        <v>9316</v>
      </c>
      <c r="D284" t="s">
        <v>2986</v>
      </c>
      <c r="E284" t="s">
        <v>2987</v>
      </c>
      <c r="G284" t="s">
        <v>3516</v>
      </c>
      <c r="H284" t="s">
        <v>3515</v>
      </c>
      <c r="J284" t="s">
        <v>3514</v>
      </c>
      <c r="L284" t="s">
        <v>97</v>
      </c>
      <c r="M284" t="s">
        <v>72</v>
      </c>
      <c r="R284" t="s">
        <v>2988</v>
      </c>
      <c r="W284" t="s">
        <v>2987</v>
      </c>
      <c r="X284" t="s">
        <v>644</v>
      </c>
      <c r="Y284" t="s">
        <v>195</v>
      </c>
      <c r="Z284" t="s">
        <v>73</v>
      </c>
      <c r="AA284" t="s">
        <v>10192</v>
      </c>
      <c r="AB284" t="s">
        <v>74</v>
      </c>
      <c r="AC284" t="s">
        <v>75</v>
      </c>
      <c r="AD284" t="s">
        <v>72</v>
      </c>
      <c r="AE284" t="s">
        <v>76</v>
      </c>
      <c r="AF284" t="s">
        <v>3510</v>
      </c>
      <c r="AG284" t="s">
        <v>77</v>
      </c>
    </row>
    <row r="285" spans="1:33" x14ac:dyDescent="0.25">
      <c r="A285">
        <v>1467430108</v>
      </c>
      <c r="B285">
        <v>2158423</v>
      </c>
      <c r="C285" t="s">
        <v>9315</v>
      </c>
      <c r="D285" t="s">
        <v>9314</v>
      </c>
      <c r="E285" t="s">
        <v>9309</v>
      </c>
      <c r="G285" t="s">
        <v>9313</v>
      </c>
      <c r="H285" t="s">
        <v>9312</v>
      </c>
      <c r="J285" t="s">
        <v>9311</v>
      </c>
      <c r="L285" t="s">
        <v>79</v>
      </c>
      <c r="M285" t="s">
        <v>81</v>
      </c>
      <c r="R285" t="s">
        <v>9310</v>
      </c>
      <c r="W285" t="s">
        <v>9309</v>
      </c>
      <c r="X285" t="s">
        <v>9308</v>
      </c>
      <c r="Y285" t="s">
        <v>384</v>
      </c>
      <c r="Z285" t="s">
        <v>73</v>
      </c>
      <c r="AA285" t="s">
        <v>10231</v>
      </c>
      <c r="AB285" t="s">
        <v>74</v>
      </c>
      <c r="AC285" t="s">
        <v>75</v>
      </c>
      <c r="AD285" t="s">
        <v>72</v>
      </c>
      <c r="AE285" t="s">
        <v>76</v>
      </c>
      <c r="AF285" t="s">
        <v>3137</v>
      </c>
      <c r="AG285" t="s">
        <v>77</v>
      </c>
    </row>
    <row r="286" spans="1:33" x14ac:dyDescent="0.25">
      <c r="A286">
        <v>1255371159</v>
      </c>
      <c r="B286">
        <v>2524069</v>
      </c>
      <c r="C286" t="s">
        <v>9307</v>
      </c>
      <c r="D286" t="s">
        <v>1098</v>
      </c>
      <c r="E286" t="s">
        <v>1099</v>
      </c>
      <c r="G286" t="s">
        <v>3516</v>
      </c>
      <c r="H286" t="s">
        <v>3515</v>
      </c>
      <c r="J286" t="s">
        <v>3514</v>
      </c>
      <c r="L286" t="s">
        <v>79</v>
      </c>
      <c r="M286" t="s">
        <v>72</v>
      </c>
      <c r="R286" t="s">
        <v>1100</v>
      </c>
      <c r="W286" t="s">
        <v>1101</v>
      </c>
      <c r="X286" t="s">
        <v>1102</v>
      </c>
      <c r="Y286" t="s">
        <v>164</v>
      </c>
      <c r="Z286" t="s">
        <v>73</v>
      </c>
      <c r="AA286" t="s">
        <v>10232</v>
      </c>
      <c r="AB286" t="s">
        <v>74</v>
      </c>
      <c r="AC286" t="s">
        <v>75</v>
      </c>
      <c r="AD286" t="s">
        <v>72</v>
      </c>
      <c r="AE286" t="s">
        <v>76</v>
      </c>
      <c r="AF286" t="s">
        <v>3510</v>
      </c>
      <c r="AG286" t="s">
        <v>77</v>
      </c>
    </row>
    <row r="287" spans="1:33" x14ac:dyDescent="0.25">
      <c r="A287">
        <v>1184813198</v>
      </c>
      <c r="B287">
        <v>550087</v>
      </c>
      <c r="C287" t="s">
        <v>9306</v>
      </c>
      <c r="D287" t="s">
        <v>9305</v>
      </c>
      <c r="E287" t="s">
        <v>9303</v>
      </c>
      <c r="G287" t="s">
        <v>3516</v>
      </c>
      <c r="H287" t="s">
        <v>3515</v>
      </c>
      <c r="J287" t="s">
        <v>3514</v>
      </c>
      <c r="L287" t="s">
        <v>71</v>
      </c>
      <c r="M287" t="s">
        <v>72</v>
      </c>
      <c r="R287" t="s">
        <v>9304</v>
      </c>
      <c r="W287" t="s">
        <v>9303</v>
      </c>
      <c r="X287" t="s">
        <v>7478</v>
      </c>
      <c r="Y287" t="s">
        <v>195</v>
      </c>
      <c r="Z287" t="s">
        <v>73</v>
      </c>
      <c r="AA287" t="s">
        <v>10233</v>
      </c>
      <c r="AB287" t="s">
        <v>78</v>
      </c>
      <c r="AC287" t="s">
        <v>75</v>
      </c>
      <c r="AD287" t="s">
        <v>72</v>
      </c>
      <c r="AE287" t="s">
        <v>76</v>
      </c>
      <c r="AF287" t="s">
        <v>3510</v>
      </c>
      <c r="AG287" t="s">
        <v>77</v>
      </c>
    </row>
    <row r="288" spans="1:33" x14ac:dyDescent="0.25">
      <c r="A288">
        <v>1689677759</v>
      </c>
      <c r="B288">
        <v>1597135</v>
      </c>
      <c r="C288" t="s">
        <v>9302</v>
      </c>
      <c r="D288" t="s">
        <v>9301</v>
      </c>
      <c r="E288" t="s">
        <v>9299</v>
      </c>
      <c r="G288" t="s">
        <v>3516</v>
      </c>
      <c r="H288" t="s">
        <v>3515</v>
      </c>
      <c r="J288" t="s">
        <v>3514</v>
      </c>
      <c r="L288" t="s">
        <v>71</v>
      </c>
      <c r="M288" t="s">
        <v>72</v>
      </c>
      <c r="R288" t="s">
        <v>9300</v>
      </c>
      <c r="W288" t="s">
        <v>9299</v>
      </c>
      <c r="X288" t="s">
        <v>9298</v>
      </c>
      <c r="Y288" t="s">
        <v>87</v>
      </c>
      <c r="Z288" t="s">
        <v>73</v>
      </c>
      <c r="AA288" t="s">
        <v>10127</v>
      </c>
      <c r="AB288" t="s">
        <v>74</v>
      </c>
      <c r="AC288" t="s">
        <v>75</v>
      </c>
      <c r="AD288" t="s">
        <v>72</v>
      </c>
      <c r="AE288" t="s">
        <v>76</v>
      </c>
      <c r="AF288" t="s">
        <v>3510</v>
      </c>
      <c r="AG288" t="s">
        <v>77</v>
      </c>
    </row>
    <row r="289" spans="1:33" x14ac:dyDescent="0.25">
      <c r="C289" t="s">
        <v>9297</v>
      </c>
      <c r="G289" t="s">
        <v>9208</v>
      </c>
      <c r="H289" t="s">
        <v>2084</v>
      </c>
      <c r="J289" t="s">
        <v>9207</v>
      </c>
      <c r="K289" t="s">
        <v>1730</v>
      </c>
      <c r="L289" t="s">
        <v>92</v>
      </c>
      <c r="M289" t="s">
        <v>72</v>
      </c>
      <c r="N289" t="s">
        <v>9296</v>
      </c>
      <c r="O289" t="s">
        <v>481</v>
      </c>
      <c r="P289" t="s">
        <v>73</v>
      </c>
      <c r="Q289">
        <v>12306</v>
      </c>
      <c r="AC289" t="s">
        <v>75</v>
      </c>
      <c r="AD289" t="s">
        <v>72</v>
      </c>
      <c r="AE289" t="s">
        <v>93</v>
      </c>
      <c r="AF289" t="s">
        <v>3137</v>
      </c>
      <c r="AG289" t="s">
        <v>77</v>
      </c>
    </row>
    <row r="290" spans="1:33" x14ac:dyDescent="0.25">
      <c r="C290" t="s">
        <v>9295</v>
      </c>
      <c r="G290" t="s">
        <v>9294</v>
      </c>
      <c r="H290" t="s">
        <v>9293</v>
      </c>
      <c r="J290" t="s">
        <v>9292</v>
      </c>
      <c r="K290" t="s">
        <v>91</v>
      </c>
      <c r="L290" t="s">
        <v>92</v>
      </c>
      <c r="M290" t="s">
        <v>72</v>
      </c>
      <c r="AC290" t="s">
        <v>75</v>
      </c>
      <c r="AD290" t="s">
        <v>72</v>
      </c>
      <c r="AE290" t="s">
        <v>93</v>
      </c>
      <c r="AF290" t="s">
        <v>3137</v>
      </c>
      <c r="AG290" t="s">
        <v>77</v>
      </c>
    </row>
    <row r="291" spans="1:33" x14ac:dyDescent="0.25">
      <c r="A291">
        <v>1447244371</v>
      </c>
      <c r="B291">
        <v>2806393</v>
      </c>
      <c r="C291" t="s">
        <v>9290</v>
      </c>
      <c r="D291" t="s">
        <v>9291</v>
      </c>
      <c r="E291" t="s">
        <v>9288</v>
      </c>
      <c r="G291" t="s">
        <v>9290</v>
      </c>
      <c r="H291" t="s">
        <v>6901</v>
      </c>
      <c r="J291" t="s">
        <v>4098</v>
      </c>
      <c r="L291" t="s">
        <v>80</v>
      </c>
      <c r="M291" t="s">
        <v>72</v>
      </c>
      <c r="R291" t="s">
        <v>9289</v>
      </c>
      <c r="W291" t="s">
        <v>9288</v>
      </c>
      <c r="X291" t="s">
        <v>4333</v>
      </c>
      <c r="Y291" t="s">
        <v>223</v>
      </c>
      <c r="Z291" t="s">
        <v>73</v>
      </c>
      <c r="AA291" t="s">
        <v>10181</v>
      </c>
      <c r="AB291" t="s">
        <v>74</v>
      </c>
      <c r="AC291" t="s">
        <v>75</v>
      </c>
      <c r="AD291" t="s">
        <v>72</v>
      </c>
      <c r="AE291" t="s">
        <v>76</v>
      </c>
      <c r="AF291" t="s">
        <v>3322</v>
      </c>
      <c r="AG291" t="s">
        <v>77</v>
      </c>
    </row>
    <row r="292" spans="1:33" x14ac:dyDescent="0.25">
      <c r="A292">
        <v>1043415904</v>
      </c>
      <c r="B292">
        <v>3400268</v>
      </c>
      <c r="C292" t="s">
        <v>9287</v>
      </c>
      <c r="D292" t="s">
        <v>1591</v>
      </c>
      <c r="E292" t="s">
        <v>1592</v>
      </c>
      <c r="G292" t="s">
        <v>521</v>
      </c>
      <c r="H292" t="s">
        <v>522</v>
      </c>
      <c r="J292" t="s">
        <v>4306</v>
      </c>
      <c r="L292" t="s">
        <v>80</v>
      </c>
      <c r="M292" t="s">
        <v>72</v>
      </c>
      <c r="R292" t="s">
        <v>1590</v>
      </c>
      <c r="W292" t="s">
        <v>1593</v>
      </c>
      <c r="X292" t="s">
        <v>1594</v>
      </c>
      <c r="Y292" t="s">
        <v>296</v>
      </c>
      <c r="Z292" t="s">
        <v>73</v>
      </c>
      <c r="AA292" t="s">
        <v>10234</v>
      </c>
      <c r="AB292" t="s">
        <v>74</v>
      </c>
      <c r="AC292" t="s">
        <v>75</v>
      </c>
      <c r="AD292" t="s">
        <v>72</v>
      </c>
      <c r="AE292" t="s">
        <v>76</v>
      </c>
      <c r="AF292" t="s">
        <v>4305</v>
      </c>
      <c r="AG292" t="s">
        <v>77</v>
      </c>
    </row>
    <row r="293" spans="1:33" x14ac:dyDescent="0.25">
      <c r="A293">
        <v>1770521080</v>
      </c>
      <c r="B293">
        <v>1187833</v>
      </c>
      <c r="C293" t="s">
        <v>9286</v>
      </c>
      <c r="D293" t="s">
        <v>9285</v>
      </c>
      <c r="E293" t="s">
        <v>9283</v>
      </c>
      <c r="G293" t="s">
        <v>3516</v>
      </c>
      <c r="H293" t="s">
        <v>3515</v>
      </c>
      <c r="J293" t="s">
        <v>3514</v>
      </c>
      <c r="L293" t="s">
        <v>79</v>
      </c>
      <c r="M293" t="s">
        <v>72</v>
      </c>
      <c r="R293" t="s">
        <v>9284</v>
      </c>
      <c r="W293" t="s">
        <v>9283</v>
      </c>
      <c r="X293" t="s">
        <v>9282</v>
      </c>
      <c r="Y293" t="s">
        <v>195</v>
      </c>
      <c r="Z293" t="s">
        <v>73</v>
      </c>
      <c r="AA293" t="s">
        <v>10119</v>
      </c>
      <c r="AB293" t="s">
        <v>74</v>
      </c>
      <c r="AC293" t="s">
        <v>75</v>
      </c>
      <c r="AD293" t="s">
        <v>72</v>
      </c>
      <c r="AE293" t="s">
        <v>76</v>
      </c>
      <c r="AF293" t="s">
        <v>3510</v>
      </c>
      <c r="AG293" t="s">
        <v>77</v>
      </c>
    </row>
    <row r="294" spans="1:33" x14ac:dyDescent="0.25">
      <c r="A294">
        <v>1225187743</v>
      </c>
      <c r="B294">
        <v>2042822</v>
      </c>
      <c r="C294" t="s">
        <v>9280</v>
      </c>
      <c r="D294" t="s">
        <v>9281</v>
      </c>
      <c r="E294" t="s">
        <v>9277</v>
      </c>
      <c r="G294" t="s">
        <v>9280</v>
      </c>
      <c r="H294" t="s">
        <v>9279</v>
      </c>
      <c r="J294" t="s">
        <v>6188</v>
      </c>
      <c r="L294" t="s">
        <v>80</v>
      </c>
      <c r="M294" t="s">
        <v>72</v>
      </c>
      <c r="R294" t="s">
        <v>9278</v>
      </c>
      <c r="W294" t="s">
        <v>9277</v>
      </c>
      <c r="X294" t="s">
        <v>9276</v>
      </c>
      <c r="Y294" t="s">
        <v>157</v>
      </c>
      <c r="Z294" t="s">
        <v>73</v>
      </c>
      <c r="AA294" t="s">
        <v>10235</v>
      </c>
      <c r="AB294" t="s">
        <v>74</v>
      </c>
      <c r="AC294" t="s">
        <v>75</v>
      </c>
      <c r="AD294" t="s">
        <v>72</v>
      </c>
      <c r="AE294" t="s">
        <v>76</v>
      </c>
      <c r="AF294" t="s">
        <v>3322</v>
      </c>
      <c r="AG294" t="s">
        <v>77</v>
      </c>
    </row>
    <row r="295" spans="1:33" x14ac:dyDescent="0.25">
      <c r="A295">
        <v>1336363373</v>
      </c>
      <c r="B295">
        <v>2900750</v>
      </c>
      <c r="C295" t="s">
        <v>9275</v>
      </c>
      <c r="D295" t="s">
        <v>9274</v>
      </c>
      <c r="E295" t="s">
        <v>9272</v>
      </c>
      <c r="G295" t="s">
        <v>3516</v>
      </c>
      <c r="H295" t="s">
        <v>3515</v>
      </c>
      <c r="J295" t="s">
        <v>3514</v>
      </c>
      <c r="L295" t="s">
        <v>10229</v>
      </c>
      <c r="M295" t="s">
        <v>72</v>
      </c>
      <c r="R295" t="s">
        <v>9273</v>
      </c>
      <c r="W295" t="s">
        <v>9272</v>
      </c>
      <c r="X295" t="s">
        <v>9271</v>
      </c>
      <c r="Y295" t="s">
        <v>3056</v>
      </c>
      <c r="Z295" t="s">
        <v>73</v>
      </c>
      <c r="AA295" t="s">
        <v>10236</v>
      </c>
      <c r="AB295" t="s">
        <v>74</v>
      </c>
      <c r="AC295" t="s">
        <v>75</v>
      </c>
      <c r="AD295" t="s">
        <v>72</v>
      </c>
      <c r="AE295" t="s">
        <v>76</v>
      </c>
      <c r="AF295" t="s">
        <v>3510</v>
      </c>
      <c r="AG295" t="s">
        <v>77</v>
      </c>
    </row>
    <row r="296" spans="1:33" x14ac:dyDescent="0.25">
      <c r="A296">
        <v>1912005810</v>
      </c>
      <c r="B296">
        <v>2324514</v>
      </c>
      <c r="C296" t="s">
        <v>9270</v>
      </c>
      <c r="D296" t="s">
        <v>2395</v>
      </c>
      <c r="E296" t="s">
        <v>2394</v>
      </c>
      <c r="G296" t="s">
        <v>6310</v>
      </c>
      <c r="H296" t="s">
        <v>2739</v>
      </c>
      <c r="I296">
        <v>144</v>
      </c>
      <c r="J296" t="s">
        <v>6309</v>
      </c>
      <c r="L296" t="s">
        <v>79</v>
      </c>
      <c r="M296" t="s">
        <v>81</v>
      </c>
      <c r="R296" t="s">
        <v>2394</v>
      </c>
      <c r="W296" t="s">
        <v>2394</v>
      </c>
      <c r="X296" t="s">
        <v>2396</v>
      </c>
      <c r="Y296" t="s">
        <v>182</v>
      </c>
      <c r="Z296" t="s">
        <v>73</v>
      </c>
      <c r="AA296" t="s">
        <v>10237</v>
      </c>
      <c r="AB296" t="s">
        <v>74</v>
      </c>
      <c r="AC296" t="s">
        <v>75</v>
      </c>
      <c r="AD296" t="s">
        <v>72</v>
      </c>
      <c r="AE296" t="s">
        <v>76</v>
      </c>
      <c r="AF296" t="s">
        <v>3137</v>
      </c>
      <c r="AG296" t="s">
        <v>77</v>
      </c>
    </row>
    <row r="297" spans="1:33" x14ac:dyDescent="0.25">
      <c r="A297">
        <v>1336569128</v>
      </c>
      <c r="B297">
        <v>3884544</v>
      </c>
      <c r="C297" t="s">
        <v>9268</v>
      </c>
      <c r="D297" t="s">
        <v>9269</v>
      </c>
      <c r="E297" t="s">
        <v>9267</v>
      </c>
      <c r="G297" t="s">
        <v>9268</v>
      </c>
      <c r="H297" t="s">
        <v>4284</v>
      </c>
      <c r="J297" t="s">
        <v>4098</v>
      </c>
      <c r="L297" t="s">
        <v>79</v>
      </c>
      <c r="M297" t="s">
        <v>72</v>
      </c>
      <c r="R297" t="s">
        <v>9267</v>
      </c>
      <c r="W297" t="s">
        <v>9267</v>
      </c>
      <c r="X297" t="s">
        <v>2824</v>
      </c>
      <c r="Y297" t="s">
        <v>215</v>
      </c>
      <c r="Z297" t="s">
        <v>73</v>
      </c>
      <c r="AA297" t="s">
        <v>10238</v>
      </c>
      <c r="AB297" t="s">
        <v>106</v>
      </c>
      <c r="AC297" t="s">
        <v>75</v>
      </c>
      <c r="AD297" t="s">
        <v>72</v>
      </c>
      <c r="AE297" t="s">
        <v>76</v>
      </c>
      <c r="AF297" t="s">
        <v>3322</v>
      </c>
      <c r="AG297" t="s">
        <v>77</v>
      </c>
    </row>
    <row r="298" spans="1:33" x14ac:dyDescent="0.25">
      <c r="A298">
        <v>1073583738</v>
      </c>
      <c r="B298">
        <v>2600448</v>
      </c>
      <c r="C298" t="s">
        <v>9266</v>
      </c>
      <c r="D298" t="s">
        <v>9265</v>
      </c>
      <c r="E298" t="s">
        <v>9264</v>
      </c>
      <c r="G298" t="s">
        <v>3516</v>
      </c>
      <c r="H298" t="s">
        <v>3515</v>
      </c>
      <c r="J298" t="s">
        <v>3514</v>
      </c>
      <c r="L298" t="s">
        <v>80</v>
      </c>
      <c r="M298" t="s">
        <v>72</v>
      </c>
      <c r="R298" t="s">
        <v>9263</v>
      </c>
      <c r="W298" t="s">
        <v>9262</v>
      </c>
      <c r="X298" t="s">
        <v>9261</v>
      </c>
      <c r="Y298" t="s">
        <v>180</v>
      </c>
      <c r="Z298" t="s">
        <v>73</v>
      </c>
      <c r="AA298" t="s">
        <v>10239</v>
      </c>
      <c r="AB298" t="s">
        <v>74</v>
      </c>
      <c r="AC298" t="s">
        <v>75</v>
      </c>
      <c r="AD298" t="s">
        <v>72</v>
      </c>
      <c r="AE298" t="s">
        <v>76</v>
      </c>
      <c r="AF298" t="s">
        <v>3510</v>
      </c>
      <c r="AG298" t="s">
        <v>77</v>
      </c>
    </row>
    <row r="299" spans="1:33" x14ac:dyDescent="0.25">
      <c r="A299">
        <v>1366474595</v>
      </c>
      <c r="B299">
        <v>1250408</v>
      </c>
      <c r="C299" t="s">
        <v>9260</v>
      </c>
      <c r="D299" t="s">
        <v>9259</v>
      </c>
      <c r="E299" t="s">
        <v>9257</v>
      </c>
      <c r="G299" t="s">
        <v>3516</v>
      </c>
      <c r="H299" t="s">
        <v>3515</v>
      </c>
      <c r="J299" t="s">
        <v>3514</v>
      </c>
      <c r="L299" t="s">
        <v>71</v>
      </c>
      <c r="M299" t="s">
        <v>72</v>
      </c>
      <c r="R299" t="s">
        <v>9258</v>
      </c>
      <c r="W299" t="s">
        <v>9257</v>
      </c>
      <c r="X299" t="s">
        <v>9256</v>
      </c>
      <c r="Y299" t="s">
        <v>87</v>
      </c>
      <c r="Z299" t="s">
        <v>73</v>
      </c>
      <c r="AA299" t="s">
        <v>10115</v>
      </c>
      <c r="AB299" t="s">
        <v>74</v>
      </c>
      <c r="AC299" t="s">
        <v>75</v>
      </c>
      <c r="AD299" t="s">
        <v>72</v>
      </c>
      <c r="AE299" t="s">
        <v>76</v>
      </c>
      <c r="AF299" t="s">
        <v>3510</v>
      </c>
      <c r="AG299" t="s">
        <v>77</v>
      </c>
    </row>
    <row r="300" spans="1:33" x14ac:dyDescent="0.25">
      <c r="A300">
        <v>1518057272</v>
      </c>
      <c r="B300">
        <v>2636299</v>
      </c>
      <c r="C300" t="s">
        <v>9255</v>
      </c>
      <c r="D300" t="s">
        <v>910</v>
      </c>
      <c r="E300" t="s">
        <v>911</v>
      </c>
      <c r="G300" t="s">
        <v>521</v>
      </c>
      <c r="H300" t="s">
        <v>522</v>
      </c>
      <c r="J300" t="s">
        <v>4306</v>
      </c>
      <c r="L300" t="s">
        <v>80</v>
      </c>
      <c r="M300" t="s">
        <v>72</v>
      </c>
      <c r="R300" t="s">
        <v>909</v>
      </c>
      <c r="W300" t="s">
        <v>912</v>
      </c>
      <c r="X300" t="s">
        <v>913</v>
      </c>
      <c r="Y300" t="s">
        <v>212</v>
      </c>
      <c r="Z300" t="s">
        <v>73</v>
      </c>
      <c r="AA300" t="s">
        <v>10240</v>
      </c>
      <c r="AB300" t="s">
        <v>74</v>
      </c>
      <c r="AC300" t="s">
        <v>75</v>
      </c>
      <c r="AD300" t="s">
        <v>72</v>
      </c>
      <c r="AE300" t="s">
        <v>76</v>
      </c>
      <c r="AF300" t="s">
        <v>4305</v>
      </c>
      <c r="AG300" t="s">
        <v>77</v>
      </c>
    </row>
    <row r="301" spans="1:33" x14ac:dyDescent="0.25">
      <c r="A301">
        <v>1962638965</v>
      </c>
      <c r="B301">
        <v>3240411</v>
      </c>
      <c r="C301" t="s">
        <v>830</v>
      </c>
      <c r="D301" t="s">
        <v>831</v>
      </c>
      <c r="E301" t="s">
        <v>832</v>
      </c>
      <c r="G301" t="s">
        <v>6619</v>
      </c>
      <c r="H301" t="s">
        <v>6618</v>
      </c>
      <c r="J301" t="s">
        <v>6617</v>
      </c>
      <c r="L301" t="s">
        <v>97</v>
      </c>
      <c r="M301" t="s">
        <v>72</v>
      </c>
      <c r="R301" t="s">
        <v>833</v>
      </c>
      <c r="W301" t="s">
        <v>832</v>
      </c>
      <c r="X301" t="s">
        <v>187</v>
      </c>
      <c r="Y301" t="s">
        <v>87</v>
      </c>
      <c r="Z301" t="s">
        <v>73</v>
      </c>
      <c r="AA301" t="s">
        <v>10133</v>
      </c>
      <c r="AB301" t="s">
        <v>74</v>
      </c>
      <c r="AC301" t="s">
        <v>75</v>
      </c>
      <c r="AD301" t="s">
        <v>72</v>
      </c>
      <c r="AE301" t="s">
        <v>76</v>
      </c>
      <c r="AF301" t="s">
        <v>3184</v>
      </c>
      <c r="AG301" t="s">
        <v>77</v>
      </c>
    </row>
    <row r="302" spans="1:33" x14ac:dyDescent="0.25">
      <c r="A302">
        <v>1346526183</v>
      </c>
      <c r="B302">
        <v>3410102</v>
      </c>
      <c r="C302" t="s">
        <v>9254</v>
      </c>
      <c r="D302" t="s">
        <v>1927</v>
      </c>
      <c r="E302" t="s">
        <v>1928</v>
      </c>
      <c r="G302" t="s">
        <v>9254</v>
      </c>
      <c r="H302" t="s">
        <v>4284</v>
      </c>
      <c r="J302" t="s">
        <v>4098</v>
      </c>
      <c r="L302" t="s">
        <v>79</v>
      </c>
      <c r="M302" t="s">
        <v>72</v>
      </c>
      <c r="R302" t="s">
        <v>1926</v>
      </c>
      <c r="W302" t="s">
        <v>1928</v>
      </c>
      <c r="X302" t="s">
        <v>189</v>
      </c>
      <c r="Y302" t="s">
        <v>190</v>
      </c>
      <c r="Z302" t="s">
        <v>73</v>
      </c>
      <c r="AA302" t="s">
        <v>10214</v>
      </c>
      <c r="AB302" t="s">
        <v>74</v>
      </c>
      <c r="AC302" t="s">
        <v>75</v>
      </c>
      <c r="AD302" t="s">
        <v>72</v>
      </c>
      <c r="AE302" t="s">
        <v>76</v>
      </c>
      <c r="AF302" t="s">
        <v>3322</v>
      </c>
      <c r="AG302" t="s">
        <v>77</v>
      </c>
    </row>
    <row r="303" spans="1:33" x14ac:dyDescent="0.25">
      <c r="A303">
        <v>1194741454</v>
      </c>
      <c r="B303">
        <v>2044668</v>
      </c>
      <c r="C303" t="s">
        <v>9253</v>
      </c>
      <c r="D303" t="s">
        <v>1612</v>
      </c>
      <c r="E303" t="s">
        <v>1613</v>
      </c>
      <c r="G303" t="s">
        <v>521</v>
      </c>
      <c r="H303" t="s">
        <v>522</v>
      </c>
      <c r="J303" t="s">
        <v>4306</v>
      </c>
      <c r="L303" t="s">
        <v>80</v>
      </c>
      <c r="M303" t="s">
        <v>72</v>
      </c>
      <c r="R303" t="s">
        <v>1611</v>
      </c>
      <c r="W303" t="s">
        <v>1613</v>
      </c>
      <c r="X303" t="s">
        <v>1589</v>
      </c>
      <c r="Y303" t="s">
        <v>212</v>
      </c>
      <c r="Z303" t="s">
        <v>73</v>
      </c>
      <c r="AA303" t="s">
        <v>10241</v>
      </c>
      <c r="AB303" t="s">
        <v>74</v>
      </c>
      <c r="AC303" t="s">
        <v>75</v>
      </c>
      <c r="AD303" t="s">
        <v>72</v>
      </c>
      <c r="AE303" t="s">
        <v>76</v>
      </c>
      <c r="AF303" t="s">
        <v>4305</v>
      </c>
      <c r="AG303" t="s">
        <v>77</v>
      </c>
    </row>
    <row r="304" spans="1:33" x14ac:dyDescent="0.25">
      <c r="B304">
        <v>2249003</v>
      </c>
      <c r="C304" t="s">
        <v>9252</v>
      </c>
      <c r="D304" t="s">
        <v>9251</v>
      </c>
      <c r="E304" t="s">
        <v>9250</v>
      </c>
      <c r="F304">
        <v>141485873</v>
      </c>
      <c r="G304" t="s">
        <v>8854</v>
      </c>
      <c r="H304" t="s">
        <v>8853</v>
      </c>
      <c r="J304" t="s">
        <v>8852</v>
      </c>
      <c r="L304" t="s">
        <v>35</v>
      </c>
      <c r="M304" t="s">
        <v>81</v>
      </c>
      <c r="W304" t="s">
        <v>9249</v>
      </c>
      <c r="X304" t="s">
        <v>9248</v>
      </c>
      <c r="Y304" t="s">
        <v>215</v>
      </c>
      <c r="Z304" t="s">
        <v>73</v>
      </c>
      <c r="AA304" t="s">
        <v>10242</v>
      </c>
      <c r="AB304" t="s">
        <v>90</v>
      </c>
      <c r="AC304" t="s">
        <v>75</v>
      </c>
      <c r="AD304" t="s">
        <v>72</v>
      </c>
      <c r="AE304" t="s">
        <v>76</v>
      </c>
      <c r="AF304" t="s">
        <v>3137</v>
      </c>
      <c r="AG304" t="s">
        <v>77</v>
      </c>
    </row>
    <row r="305" spans="1:33" x14ac:dyDescent="0.25">
      <c r="A305">
        <v>1932179520</v>
      </c>
      <c r="B305">
        <v>2509662</v>
      </c>
      <c r="C305" t="s">
        <v>9247</v>
      </c>
      <c r="D305" t="s">
        <v>9246</v>
      </c>
      <c r="E305" t="s">
        <v>9245</v>
      </c>
      <c r="G305" t="s">
        <v>3516</v>
      </c>
      <c r="H305" t="s">
        <v>3515</v>
      </c>
      <c r="J305" t="s">
        <v>3514</v>
      </c>
      <c r="L305" t="s">
        <v>80</v>
      </c>
      <c r="M305" t="s">
        <v>72</v>
      </c>
      <c r="R305" t="s">
        <v>9245</v>
      </c>
      <c r="W305" t="s">
        <v>9244</v>
      </c>
      <c r="X305" t="s">
        <v>2479</v>
      </c>
      <c r="Y305" t="s">
        <v>195</v>
      </c>
      <c r="Z305" t="s">
        <v>73</v>
      </c>
      <c r="AA305" t="s">
        <v>10107</v>
      </c>
      <c r="AB305" t="s">
        <v>74</v>
      </c>
      <c r="AC305" t="s">
        <v>75</v>
      </c>
      <c r="AD305" t="s">
        <v>72</v>
      </c>
      <c r="AE305" t="s">
        <v>76</v>
      </c>
      <c r="AF305" t="s">
        <v>3510</v>
      </c>
      <c r="AG305" t="s">
        <v>77</v>
      </c>
    </row>
    <row r="306" spans="1:33" x14ac:dyDescent="0.25">
      <c r="A306">
        <v>1790708477</v>
      </c>
      <c r="B306">
        <v>1424271</v>
      </c>
      <c r="C306" t="s">
        <v>9243</v>
      </c>
      <c r="D306" t="s">
        <v>9242</v>
      </c>
      <c r="E306" t="s">
        <v>9240</v>
      </c>
      <c r="G306" t="s">
        <v>3516</v>
      </c>
      <c r="H306" t="s">
        <v>3515</v>
      </c>
      <c r="J306" t="s">
        <v>3514</v>
      </c>
      <c r="L306" t="s">
        <v>71</v>
      </c>
      <c r="M306" t="s">
        <v>72</v>
      </c>
      <c r="R306" t="s">
        <v>9241</v>
      </c>
      <c r="W306" t="s">
        <v>9240</v>
      </c>
      <c r="X306" t="s">
        <v>9239</v>
      </c>
      <c r="Y306" t="s">
        <v>89</v>
      </c>
      <c r="Z306" t="s">
        <v>73</v>
      </c>
      <c r="AA306">
        <v>10019</v>
      </c>
      <c r="AB306" t="s">
        <v>74</v>
      </c>
      <c r="AC306" t="s">
        <v>75</v>
      </c>
      <c r="AD306" t="s">
        <v>72</v>
      </c>
      <c r="AE306" t="s">
        <v>76</v>
      </c>
      <c r="AF306" t="s">
        <v>3510</v>
      </c>
      <c r="AG306" t="s">
        <v>77</v>
      </c>
    </row>
    <row r="307" spans="1:33" x14ac:dyDescent="0.25">
      <c r="A307">
        <v>1154450674</v>
      </c>
      <c r="B307">
        <v>2322961</v>
      </c>
      <c r="C307" t="s">
        <v>9238</v>
      </c>
      <c r="D307" t="s">
        <v>9237</v>
      </c>
      <c r="E307" t="s">
        <v>9236</v>
      </c>
      <c r="G307" t="s">
        <v>3516</v>
      </c>
      <c r="H307" t="s">
        <v>3515</v>
      </c>
      <c r="J307" t="s">
        <v>3514</v>
      </c>
      <c r="L307" t="s">
        <v>79</v>
      </c>
      <c r="M307" t="s">
        <v>72</v>
      </c>
      <c r="R307" t="s">
        <v>9235</v>
      </c>
      <c r="W307" t="s">
        <v>9234</v>
      </c>
      <c r="X307" t="s">
        <v>9233</v>
      </c>
      <c r="Y307" t="s">
        <v>195</v>
      </c>
      <c r="Z307" t="s">
        <v>73</v>
      </c>
      <c r="AA307" t="s">
        <v>10107</v>
      </c>
      <c r="AB307" t="s">
        <v>106</v>
      </c>
      <c r="AC307" t="s">
        <v>75</v>
      </c>
      <c r="AD307" t="s">
        <v>72</v>
      </c>
      <c r="AE307" t="s">
        <v>76</v>
      </c>
      <c r="AF307" t="s">
        <v>3510</v>
      </c>
      <c r="AG307" t="s">
        <v>77</v>
      </c>
    </row>
    <row r="308" spans="1:33" x14ac:dyDescent="0.25">
      <c r="A308">
        <v>1780678169</v>
      </c>
      <c r="B308">
        <v>751111</v>
      </c>
      <c r="C308" t="s">
        <v>9232</v>
      </c>
      <c r="D308" t="s">
        <v>782</v>
      </c>
      <c r="E308" t="s">
        <v>783</v>
      </c>
      <c r="G308" t="s">
        <v>6922</v>
      </c>
      <c r="H308" t="s">
        <v>6921</v>
      </c>
      <c r="J308" t="s">
        <v>6920</v>
      </c>
      <c r="L308" t="s">
        <v>80</v>
      </c>
      <c r="M308" t="s">
        <v>72</v>
      </c>
      <c r="R308" t="s">
        <v>784</v>
      </c>
      <c r="W308" t="s">
        <v>785</v>
      </c>
      <c r="X308" t="s">
        <v>410</v>
      </c>
      <c r="Y308" t="s">
        <v>411</v>
      </c>
      <c r="Z308" t="s">
        <v>73</v>
      </c>
      <c r="AA308" t="s">
        <v>10171</v>
      </c>
      <c r="AB308" t="s">
        <v>74</v>
      </c>
      <c r="AC308" t="s">
        <v>75</v>
      </c>
      <c r="AD308" t="s">
        <v>72</v>
      </c>
      <c r="AE308" t="s">
        <v>76</v>
      </c>
      <c r="AF308" t="s">
        <v>3184</v>
      </c>
      <c r="AG308" t="s">
        <v>77</v>
      </c>
    </row>
    <row r="309" spans="1:33" x14ac:dyDescent="0.25">
      <c r="A309">
        <v>1083610489</v>
      </c>
      <c r="B309">
        <v>2509511</v>
      </c>
      <c r="C309" t="s">
        <v>9231</v>
      </c>
      <c r="D309" t="s">
        <v>1472</v>
      </c>
      <c r="E309" t="s">
        <v>1473</v>
      </c>
      <c r="G309" t="s">
        <v>521</v>
      </c>
      <c r="H309" t="s">
        <v>522</v>
      </c>
      <c r="J309" t="s">
        <v>4306</v>
      </c>
      <c r="L309" t="s">
        <v>80</v>
      </c>
      <c r="M309" t="s">
        <v>72</v>
      </c>
      <c r="R309" t="s">
        <v>1471</v>
      </c>
      <c r="W309" t="s">
        <v>1473</v>
      </c>
      <c r="X309" t="s">
        <v>808</v>
      </c>
      <c r="Y309" t="s">
        <v>786</v>
      </c>
      <c r="Z309" t="s">
        <v>73</v>
      </c>
      <c r="AA309" t="s">
        <v>10243</v>
      </c>
      <c r="AB309" t="s">
        <v>74</v>
      </c>
      <c r="AC309" t="s">
        <v>75</v>
      </c>
      <c r="AD309" t="s">
        <v>72</v>
      </c>
      <c r="AE309" t="s">
        <v>76</v>
      </c>
      <c r="AF309" t="s">
        <v>4305</v>
      </c>
      <c r="AG309" t="s">
        <v>77</v>
      </c>
    </row>
    <row r="310" spans="1:33" x14ac:dyDescent="0.25">
      <c r="A310">
        <v>1053495812</v>
      </c>
      <c r="B310">
        <v>1279294</v>
      </c>
      <c r="C310" t="s">
        <v>9230</v>
      </c>
      <c r="D310" t="s">
        <v>920</v>
      </c>
      <c r="E310" t="s">
        <v>921</v>
      </c>
      <c r="G310" t="s">
        <v>521</v>
      </c>
      <c r="H310" t="s">
        <v>522</v>
      </c>
      <c r="J310" t="s">
        <v>4306</v>
      </c>
      <c r="L310" t="s">
        <v>80</v>
      </c>
      <c r="M310" t="s">
        <v>72</v>
      </c>
      <c r="R310" t="s">
        <v>919</v>
      </c>
      <c r="W310" t="s">
        <v>921</v>
      </c>
      <c r="X310" t="s">
        <v>922</v>
      </c>
      <c r="Y310" t="s">
        <v>923</v>
      </c>
      <c r="Z310" t="s">
        <v>73</v>
      </c>
      <c r="AA310">
        <v>12052</v>
      </c>
      <c r="AB310" t="s">
        <v>74</v>
      </c>
      <c r="AC310" t="s">
        <v>75</v>
      </c>
      <c r="AD310" t="s">
        <v>72</v>
      </c>
      <c r="AE310" t="s">
        <v>76</v>
      </c>
      <c r="AF310" t="s">
        <v>4305</v>
      </c>
      <c r="AG310" t="s">
        <v>77</v>
      </c>
    </row>
    <row r="311" spans="1:33" x14ac:dyDescent="0.25">
      <c r="A311">
        <v>1114032125</v>
      </c>
      <c r="B311">
        <v>1762674</v>
      </c>
      <c r="C311" t="s">
        <v>2732</v>
      </c>
      <c r="D311" t="s">
        <v>2733</v>
      </c>
      <c r="E311" t="s">
        <v>2734</v>
      </c>
      <c r="G311" t="s">
        <v>2732</v>
      </c>
      <c r="H311" t="s">
        <v>2714</v>
      </c>
      <c r="J311" t="s">
        <v>6171</v>
      </c>
      <c r="L311" t="s">
        <v>80</v>
      </c>
      <c r="M311" t="s">
        <v>72</v>
      </c>
      <c r="R311" t="s">
        <v>2735</v>
      </c>
      <c r="W311" t="s">
        <v>2734</v>
      </c>
      <c r="Y311" t="s">
        <v>212</v>
      </c>
      <c r="Z311" t="s">
        <v>73</v>
      </c>
      <c r="AA311" t="s">
        <v>10244</v>
      </c>
      <c r="AB311" t="s">
        <v>74</v>
      </c>
      <c r="AC311" t="s">
        <v>75</v>
      </c>
      <c r="AD311" t="s">
        <v>72</v>
      </c>
      <c r="AE311" t="s">
        <v>76</v>
      </c>
      <c r="AF311" t="s">
        <v>3137</v>
      </c>
      <c r="AG311" t="s">
        <v>77</v>
      </c>
    </row>
    <row r="312" spans="1:33" x14ac:dyDescent="0.25">
      <c r="A312">
        <v>1194951756</v>
      </c>
      <c r="B312">
        <v>3177671</v>
      </c>
      <c r="C312" t="s">
        <v>9229</v>
      </c>
      <c r="D312" t="s">
        <v>2046</v>
      </c>
      <c r="E312" t="s">
        <v>2047</v>
      </c>
      <c r="G312" t="s">
        <v>261</v>
      </c>
      <c r="H312" t="s">
        <v>6154</v>
      </c>
      <c r="J312" t="s">
        <v>263</v>
      </c>
      <c r="L312" t="s">
        <v>10229</v>
      </c>
      <c r="M312" t="s">
        <v>72</v>
      </c>
      <c r="R312" t="s">
        <v>2045</v>
      </c>
      <c r="W312" t="s">
        <v>2047</v>
      </c>
      <c r="X312" t="s">
        <v>265</v>
      </c>
      <c r="Y312" t="s">
        <v>195</v>
      </c>
      <c r="Z312" t="s">
        <v>73</v>
      </c>
      <c r="AA312" t="s">
        <v>10129</v>
      </c>
      <c r="AB312" t="s">
        <v>74</v>
      </c>
      <c r="AC312" t="s">
        <v>75</v>
      </c>
      <c r="AD312" t="s">
        <v>72</v>
      </c>
      <c r="AE312" t="s">
        <v>76</v>
      </c>
      <c r="AF312" t="s">
        <v>3703</v>
      </c>
      <c r="AG312" t="s">
        <v>77</v>
      </c>
    </row>
    <row r="313" spans="1:33" x14ac:dyDescent="0.25">
      <c r="A313">
        <v>1467698621</v>
      </c>
      <c r="B313">
        <v>3160950</v>
      </c>
      <c r="C313" t="s">
        <v>9226</v>
      </c>
      <c r="D313" t="s">
        <v>9228</v>
      </c>
      <c r="E313" t="s">
        <v>9227</v>
      </c>
      <c r="G313" t="s">
        <v>9226</v>
      </c>
      <c r="H313" t="s">
        <v>7091</v>
      </c>
      <c r="J313" t="s">
        <v>6188</v>
      </c>
      <c r="L313" t="s">
        <v>80</v>
      </c>
      <c r="M313" t="s">
        <v>72</v>
      </c>
      <c r="R313" t="s">
        <v>9225</v>
      </c>
      <c r="W313" t="s">
        <v>9224</v>
      </c>
      <c r="X313" t="s">
        <v>9223</v>
      </c>
      <c r="Y313" t="s">
        <v>237</v>
      </c>
      <c r="Z313" t="s">
        <v>73</v>
      </c>
      <c r="AA313" t="s">
        <v>10245</v>
      </c>
      <c r="AB313" t="s">
        <v>74</v>
      </c>
      <c r="AC313" t="s">
        <v>75</v>
      </c>
      <c r="AD313" t="s">
        <v>72</v>
      </c>
      <c r="AE313" t="s">
        <v>76</v>
      </c>
      <c r="AF313" t="s">
        <v>3322</v>
      </c>
      <c r="AG313" t="s">
        <v>77</v>
      </c>
    </row>
    <row r="314" spans="1:33" x14ac:dyDescent="0.25">
      <c r="A314">
        <v>1033132139</v>
      </c>
      <c r="B314">
        <v>2570923</v>
      </c>
      <c r="C314" t="s">
        <v>9221</v>
      </c>
      <c r="D314" t="s">
        <v>9222</v>
      </c>
      <c r="E314" t="s">
        <v>9219</v>
      </c>
      <c r="G314" t="s">
        <v>9221</v>
      </c>
      <c r="H314" t="s">
        <v>7624</v>
      </c>
      <c r="J314" t="s">
        <v>6188</v>
      </c>
      <c r="L314" t="s">
        <v>80</v>
      </c>
      <c r="M314" t="s">
        <v>72</v>
      </c>
      <c r="R314" t="s">
        <v>9220</v>
      </c>
      <c r="W314" t="s">
        <v>9219</v>
      </c>
      <c r="X314" t="s">
        <v>1696</v>
      </c>
      <c r="Y314" t="s">
        <v>157</v>
      </c>
      <c r="Z314" t="s">
        <v>73</v>
      </c>
      <c r="AA314" t="s">
        <v>10246</v>
      </c>
      <c r="AB314" t="s">
        <v>74</v>
      </c>
      <c r="AC314" t="s">
        <v>75</v>
      </c>
      <c r="AD314" t="s">
        <v>72</v>
      </c>
      <c r="AE314" t="s">
        <v>76</v>
      </c>
      <c r="AF314" t="s">
        <v>3322</v>
      </c>
      <c r="AG314" t="s">
        <v>77</v>
      </c>
    </row>
    <row r="315" spans="1:33" x14ac:dyDescent="0.25">
      <c r="A315">
        <v>1912011214</v>
      </c>
      <c r="B315">
        <v>2074459</v>
      </c>
      <c r="C315" t="s">
        <v>1639</v>
      </c>
      <c r="D315" t="s">
        <v>1649</v>
      </c>
      <c r="E315" t="s">
        <v>1650</v>
      </c>
      <c r="G315" t="s">
        <v>1642</v>
      </c>
      <c r="H315" t="s">
        <v>1643</v>
      </c>
      <c r="J315" t="s">
        <v>1644</v>
      </c>
      <c r="L315" t="s">
        <v>16</v>
      </c>
      <c r="M315" t="s">
        <v>72</v>
      </c>
      <c r="R315" t="s">
        <v>1651</v>
      </c>
      <c r="W315" t="s">
        <v>1650</v>
      </c>
      <c r="X315" t="s">
        <v>1652</v>
      </c>
      <c r="Y315" t="s">
        <v>195</v>
      </c>
      <c r="Z315" t="s">
        <v>73</v>
      </c>
      <c r="AA315" t="s">
        <v>10247</v>
      </c>
      <c r="AB315" t="s">
        <v>118</v>
      </c>
      <c r="AC315" t="s">
        <v>75</v>
      </c>
      <c r="AD315" t="s">
        <v>72</v>
      </c>
      <c r="AE315" t="s">
        <v>76</v>
      </c>
      <c r="AF315" t="s">
        <v>3137</v>
      </c>
      <c r="AG315" t="s">
        <v>77</v>
      </c>
    </row>
    <row r="316" spans="1:33" x14ac:dyDescent="0.25">
      <c r="A316">
        <v>1962515494</v>
      </c>
      <c r="B316">
        <v>2138434</v>
      </c>
      <c r="C316" t="s">
        <v>1639</v>
      </c>
      <c r="D316" t="s">
        <v>1653</v>
      </c>
      <c r="E316" t="s">
        <v>1641</v>
      </c>
      <c r="G316" t="s">
        <v>1642</v>
      </c>
      <c r="H316" t="s">
        <v>1643</v>
      </c>
      <c r="J316" t="s">
        <v>1644</v>
      </c>
      <c r="L316" t="s">
        <v>16</v>
      </c>
      <c r="M316" t="s">
        <v>72</v>
      </c>
      <c r="R316" t="s">
        <v>1645</v>
      </c>
      <c r="W316" t="s">
        <v>1641</v>
      </c>
      <c r="X316" t="s">
        <v>1654</v>
      </c>
      <c r="Y316" t="s">
        <v>87</v>
      </c>
      <c r="Z316" t="s">
        <v>73</v>
      </c>
      <c r="AA316" t="s">
        <v>10248</v>
      </c>
      <c r="AB316" t="s">
        <v>118</v>
      </c>
      <c r="AC316" t="s">
        <v>75</v>
      </c>
      <c r="AD316" t="s">
        <v>72</v>
      </c>
      <c r="AE316" t="s">
        <v>76</v>
      </c>
      <c r="AF316" t="s">
        <v>3137</v>
      </c>
      <c r="AG316" t="s">
        <v>77</v>
      </c>
    </row>
    <row r="317" spans="1:33" x14ac:dyDescent="0.25">
      <c r="A317">
        <v>1275646655</v>
      </c>
      <c r="B317">
        <v>2291358</v>
      </c>
      <c r="C317" t="s">
        <v>1639</v>
      </c>
      <c r="D317" t="s">
        <v>1655</v>
      </c>
      <c r="E317" t="s">
        <v>1656</v>
      </c>
      <c r="G317" t="s">
        <v>1642</v>
      </c>
      <c r="H317" t="s">
        <v>1643</v>
      </c>
      <c r="J317" t="s">
        <v>1644</v>
      </c>
      <c r="L317" t="s">
        <v>16</v>
      </c>
      <c r="M317" t="s">
        <v>72</v>
      </c>
      <c r="R317" t="s">
        <v>1645</v>
      </c>
      <c r="W317" t="s">
        <v>1656</v>
      </c>
      <c r="X317" t="s">
        <v>1657</v>
      </c>
      <c r="Y317" t="s">
        <v>1658</v>
      </c>
      <c r="Z317" t="s">
        <v>73</v>
      </c>
      <c r="AA317" t="s">
        <v>10249</v>
      </c>
      <c r="AB317" t="s">
        <v>118</v>
      </c>
      <c r="AC317" t="s">
        <v>75</v>
      </c>
      <c r="AD317" t="s">
        <v>72</v>
      </c>
      <c r="AE317" t="s">
        <v>76</v>
      </c>
      <c r="AF317" t="s">
        <v>3137</v>
      </c>
      <c r="AG317" t="s">
        <v>77</v>
      </c>
    </row>
    <row r="318" spans="1:33" x14ac:dyDescent="0.25">
      <c r="B318">
        <v>1736396</v>
      </c>
      <c r="C318" t="s">
        <v>9218</v>
      </c>
      <c r="D318" t="s">
        <v>2023</v>
      </c>
      <c r="E318" t="s">
        <v>2022</v>
      </c>
      <c r="G318" t="s">
        <v>6672</v>
      </c>
      <c r="H318" t="s">
        <v>6671</v>
      </c>
      <c r="J318" t="s">
        <v>6670</v>
      </c>
      <c r="L318" t="s">
        <v>94</v>
      </c>
      <c r="M318" t="s">
        <v>72</v>
      </c>
      <c r="W318" t="s">
        <v>2022</v>
      </c>
      <c r="X318" t="s">
        <v>2024</v>
      </c>
      <c r="Y318" t="s">
        <v>212</v>
      </c>
      <c r="Z318" t="s">
        <v>73</v>
      </c>
      <c r="AA318" t="s">
        <v>10157</v>
      </c>
      <c r="AB318" t="s">
        <v>90</v>
      </c>
      <c r="AC318" t="s">
        <v>75</v>
      </c>
      <c r="AD318" t="s">
        <v>72</v>
      </c>
      <c r="AE318" t="s">
        <v>76</v>
      </c>
      <c r="AF318" t="s">
        <v>3137</v>
      </c>
      <c r="AG318" t="s">
        <v>77</v>
      </c>
    </row>
    <row r="319" spans="1:33" x14ac:dyDescent="0.25">
      <c r="B319">
        <v>1739633</v>
      </c>
      <c r="C319" t="s">
        <v>9217</v>
      </c>
      <c r="D319" t="s">
        <v>2026</v>
      </c>
      <c r="E319" t="s">
        <v>2025</v>
      </c>
      <c r="G319" t="s">
        <v>6672</v>
      </c>
      <c r="H319" t="s">
        <v>6671</v>
      </c>
      <c r="J319" t="s">
        <v>6670</v>
      </c>
      <c r="L319" t="s">
        <v>94</v>
      </c>
      <c r="M319" t="s">
        <v>72</v>
      </c>
      <c r="W319" t="s">
        <v>2025</v>
      </c>
      <c r="X319" t="s">
        <v>2027</v>
      </c>
      <c r="Y319" t="s">
        <v>212</v>
      </c>
      <c r="Z319" t="s">
        <v>73</v>
      </c>
      <c r="AA319" t="s">
        <v>10157</v>
      </c>
      <c r="AB319" t="s">
        <v>90</v>
      </c>
      <c r="AC319" t="s">
        <v>75</v>
      </c>
      <c r="AD319" t="s">
        <v>72</v>
      </c>
      <c r="AE319" t="s">
        <v>76</v>
      </c>
      <c r="AF319" t="s">
        <v>3137</v>
      </c>
      <c r="AG319" t="s">
        <v>77</v>
      </c>
    </row>
    <row r="320" spans="1:33" x14ac:dyDescent="0.25">
      <c r="B320">
        <v>1818446</v>
      </c>
      <c r="C320" t="s">
        <v>9216</v>
      </c>
      <c r="D320" t="s">
        <v>2034</v>
      </c>
      <c r="E320" t="s">
        <v>2033</v>
      </c>
      <c r="G320" t="s">
        <v>6672</v>
      </c>
      <c r="H320" t="s">
        <v>6671</v>
      </c>
      <c r="J320" t="s">
        <v>6670</v>
      </c>
      <c r="L320" t="s">
        <v>94</v>
      </c>
      <c r="M320" t="s">
        <v>72</v>
      </c>
      <c r="W320" t="s">
        <v>2033</v>
      </c>
      <c r="X320" t="s">
        <v>2035</v>
      </c>
      <c r="Y320" t="s">
        <v>212</v>
      </c>
      <c r="Z320" t="s">
        <v>73</v>
      </c>
      <c r="AA320" t="s">
        <v>10157</v>
      </c>
      <c r="AB320" t="s">
        <v>90</v>
      </c>
      <c r="AC320" t="s">
        <v>75</v>
      </c>
      <c r="AD320" t="s">
        <v>72</v>
      </c>
      <c r="AE320" t="s">
        <v>76</v>
      </c>
      <c r="AF320" t="s">
        <v>3137</v>
      </c>
      <c r="AG320" t="s">
        <v>77</v>
      </c>
    </row>
    <row r="321" spans="1:33" x14ac:dyDescent="0.25">
      <c r="B321">
        <v>1865356</v>
      </c>
      <c r="C321" t="s">
        <v>9215</v>
      </c>
      <c r="D321" t="s">
        <v>2075</v>
      </c>
      <c r="E321" t="s">
        <v>2074</v>
      </c>
      <c r="G321" t="s">
        <v>6672</v>
      </c>
      <c r="H321" t="s">
        <v>6671</v>
      </c>
      <c r="J321" t="s">
        <v>6670</v>
      </c>
      <c r="L321" t="s">
        <v>94</v>
      </c>
      <c r="M321" t="s">
        <v>72</v>
      </c>
      <c r="W321" t="s">
        <v>2074</v>
      </c>
      <c r="X321" t="s">
        <v>2076</v>
      </c>
      <c r="Y321" t="s">
        <v>212</v>
      </c>
      <c r="Z321" t="s">
        <v>73</v>
      </c>
      <c r="AA321" t="s">
        <v>10157</v>
      </c>
      <c r="AB321" t="s">
        <v>90</v>
      </c>
      <c r="AC321" t="s">
        <v>75</v>
      </c>
      <c r="AD321" t="s">
        <v>72</v>
      </c>
      <c r="AE321" t="s">
        <v>76</v>
      </c>
      <c r="AF321" t="s">
        <v>3137</v>
      </c>
      <c r="AG321" t="s">
        <v>77</v>
      </c>
    </row>
    <row r="322" spans="1:33" x14ac:dyDescent="0.25">
      <c r="B322">
        <v>1917871</v>
      </c>
      <c r="C322" t="s">
        <v>9214</v>
      </c>
      <c r="D322" t="s">
        <v>2078</v>
      </c>
      <c r="E322" t="s">
        <v>2077</v>
      </c>
      <c r="G322" t="s">
        <v>6672</v>
      </c>
      <c r="H322" t="s">
        <v>6671</v>
      </c>
      <c r="J322" t="s">
        <v>6670</v>
      </c>
      <c r="L322" t="s">
        <v>94</v>
      </c>
      <c r="M322" t="s">
        <v>72</v>
      </c>
      <c r="W322" t="s">
        <v>2077</v>
      </c>
      <c r="X322" t="s">
        <v>2079</v>
      </c>
      <c r="Y322" t="s">
        <v>212</v>
      </c>
      <c r="Z322" t="s">
        <v>73</v>
      </c>
      <c r="AA322" t="s">
        <v>10157</v>
      </c>
      <c r="AB322" t="s">
        <v>90</v>
      </c>
      <c r="AC322" t="s">
        <v>75</v>
      </c>
      <c r="AD322" t="s">
        <v>72</v>
      </c>
      <c r="AE322" t="s">
        <v>76</v>
      </c>
      <c r="AF322" t="s">
        <v>3137</v>
      </c>
      <c r="AG322" t="s">
        <v>77</v>
      </c>
    </row>
    <row r="323" spans="1:33" x14ac:dyDescent="0.25">
      <c r="B323">
        <v>2610355</v>
      </c>
      <c r="C323" t="s">
        <v>9213</v>
      </c>
      <c r="D323" t="s">
        <v>2169</v>
      </c>
      <c r="E323" t="s">
        <v>2168</v>
      </c>
      <c r="G323" t="s">
        <v>6672</v>
      </c>
      <c r="H323" t="s">
        <v>6671</v>
      </c>
      <c r="J323" t="s">
        <v>6670</v>
      </c>
      <c r="L323" t="s">
        <v>35</v>
      </c>
      <c r="M323" t="s">
        <v>72</v>
      </c>
      <c r="W323" t="s">
        <v>2168</v>
      </c>
      <c r="X323" t="s">
        <v>2170</v>
      </c>
      <c r="Y323" t="s">
        <v>212</v>
      </c>
      <c r="Z323" t="s">
        <v>73</v>
      </c>
      <c r="AA323" t="s">
        <v>10157</v>
      </c>
      <c r="AB323" t="s">
        <v>90</v>
      </c>
      <c r="AC323" t="s">
        <v>75</v>
      </c>
      <c r="AD323" t="s">
        <v>72</v>
      </c>
      <c r="AE323" t="s">
        <v>76</v>
      </c>
      <c r="AF323" t="s">
        <v>3137</v>
      </c>
      <c r="AG323" t="s">
        <v>77</v>
      </c>
    </row>
    <row r="324" spans="1:33" x14ac:dyDescent="0.25">
      <c r="B324">
        <v>2245985</v>
      </c>
      <c r="C324" t="s">
        <v>9212</v>
      </c>
      <c r="D324" t="s">
        <v>2146</v>
      </c>
      <c r="E324" t="s">
        <v>2145</v>
      </c>
      <c r="F324">
        <v>141340033</v>
      </c>
      <c r="G324" t="s">
        <v>6672</v>
      </c>
      <c r="H324" t="s">
        <v>6671</v>
      </c>
      <c r="J324" t="s">
        <v>6670</v>
      </c>
      <c r="L324" t="s">
        <v>35</v>
      </c>
      <c r="M324" t="s">
        <v>72</v>
      </c>
      <c r="W324" t="s">
        <v>2145</v>
      </c>
      <c r="X324" t="s">
        <v>102</v>
      </c>
      <c r="Y324" t="s">
        <v>212</v>
      </c>
      <c r="Z324" t="s">
        <v>73</v>
      </c>
      <c r="AA324" t="s">
        <v>10157</v>
      </c>
      <c r="AB324" t="s">
        <v>90</v>
      </c>
      <c r="AC324" t="s">
        <v>75</v>
      </c>
      <c r="AD324" t="s">
        <v>72</v>
      </c>
      <c r="AE324" t="s">
        <v>76</v>
      </c>
      <c r="AF324" t="s">
        <v>3137</v>
      </c>
      <c r="AG324" t="s">
        <v>77</v>
      </c>
    </row>
    <row r="325" spans="1:33" x14ac:dyDescent="0.25">
      <c r="B325">
        <v>2007138</v>
      </c>
      <c r="C325" t="s">
        <v>9211</v>
      </c>
      <c r="D325" t="s">
        <v>2296</v>
      </c>
      <c r="E325" t="s">
        <v>2295</v>
      </c>
      <c r="G325" t="s">
        <v>6672</v>
      </c>
      <c r="H325" t="s">
        <v>6671</v>
      </c>
      <c r="J325" t="s">
        <v>6670</v>
      </c>
      <c r="L325" t="s">
        <v>33</v>
      </c>
      <c r="M325" t="s">
        <v>72</v>
      </c>
      <c r="W325" t="s">
        <v>2297</v>
      </c>
      <c r="X325" t="s">
        <v>2065</v>
      </c>
      <c r="Y325" t="s">
        <v>87</v>
      </c>
      <c r="Z325" t="s">
        <v>73</v>
      </c>
      <c r="AA325" t="s">
        <v>10156</v>
      </c>
      <c r="AB325" t="s">
        <v>90</v>
      </c>
      <c r="AC325" t="s">
        <v>75</v>
      </c>
      <c r="AD325" t="s">
        <v>72</v>
      </c>
      <c r="AE325" t="s">
        <v>76</v>
      </c>
      <c r="AF325" t="s">
        <v>3137</v>
      </c>
      <c r="AG325" t="s">
        <v>77</v>
      </c>
    </row>
    <row r="326" spans="1:33" x14ac:dyDescent="0.25">
      <c r="B326">
        <v>1542805</v>
      </c>
      <c r="C326" t="s">
        <v>9210</v>
      </c>
      <c r="D326" t="s">
        <v>2032</v>
      </c>
      <c r="E326" t="s">
        <v>2031</v>
      </c>
      <c r="G326" t="s">
        <v>6672</v>
      </c>
      <c r="H326" t="s">
        <v>6671</v>
      </c>
      <c r="J326" t="s">
        <v>6670</v>
      </c>
      <c r="L326" t="s">
        <v>35</v>
      </c>
      <c r="M326" t="s">
        <v>72</v>
      </c>
      <c r="W326" t="s">
        <v>2031</v>
      </c>
      <c r="X326" t="s">
        <v>2013</v>
      </c>
      <c r="Y326" t="s">
        <v>87</v>
      </c>
      <c r="Z326" t="s">
        <v>73</v>
      </c>
      <c r="AA326">
        <v>12205</v>
      </c>
      <c r="AB326" t="s">
        <v>90</v>
      </c>
      <c r="AC326" t="s">
        <v>75</v>
      </c>
      <c r="AD326" t="s">
        <v>72</v>
      </c>
      <c r="AE326" t="s">
        <v>76</v>
      </c>
      <c r="AF326" t="s">
        <v>3137</v>
      </c>
      <c r="AG326" t="s">
        <v>77</v>
      </c>
    </row>
    <row r="327" spans="1:33" x14ac:dyDescent="0.25">
      <c r="C327" t="s">
        <v>9209</v>
      </c>
      <c r="G327" t="s">
        <v>9208</v>
      </c>
      <c r="H327" t="s">
        <v>2084</v>
      </c>
      <c r="J327" t="s">
        <v>9207</v>
      </c>
      <c r="K327" t="s">
        <v>2086</v>
      </c>
      <c r="L327" t="s">
        <v>92</v>
      </c>
      <c r="M327" t="s">
        <v>72</v>
      </c>
      <c r="N327" t="s">
        <v>9206</v>
      </c>
      <c r="O327" t="s">
        <v>295</v>
      </c>
      <c r="P327" t="s">
        <v>73</v>
      </c>
      <c r="Q327">
        <v>12203</v>
      </c>
      <c r="AC327" t="s">
        <v>75</v>
      </c>
      <c r="AD327" t="s">
        <v>72</v>
      </c>
      <c r="AE327" t="s">
        <v>93</v>
      </c>
      <c r="AF327" t="s">
        <v>3137</v>
      </c>
      <c r="AG327" t="s">
        <v>77</v>
      </c>
    </row>
    <row r="328" spans="1:33" x14ac:dyDescent="0.25">
      <c r="A328">
        <v>1144476185</v>
      </c>
      <c r="B328">
        <v>1304636</v>
      </c>
      <c r="C328" t="s">
        <v>9205</v>
      </c>
      <c r="D328" t="s">
        <v>9204</v>
      </c>
      <c r="E328" t="s">
        <v>9199</v>
      </c>
      <c r="G328" t="s">
        <v>9203</v>
      </c>
      <c r="H328" t="s">
        <v>9202</v>
      </c>
      <c r="J328" t="s">
        <v>9201</v>
      </c>
      <c r="L328" t="s">
        <v>10</v>
      </c>
      <c r="M328" t="s">
        <v>81</v>
      </c>
      <c r="R328" t="s">
        <v>9200</v>
      </c>
      <c r="W328" t="s">
        <v>9199</v>
      </c>
      <c r="X328" t="s">
        <v>9198</v>
      </c>
      <c r="Y328" t="s">
        <v>422</v>
      </c>
      <c r="Z328" t="s">
        <v>73</v>
      </c>
      <c r="AA328" t="s">
        <v>10250</v>
      </c>
      <c r="AB328" t="s">
        <v>90</v>
      </c>
      <c r="AC328" t="s">
        <v>75</v>
      </c>
      <c r="AD328" t="s">
        <v>72</v>
      </c>
      <c r="AE328" t="s">
        <v>76</v>
      </c>
      <c r="AF328" t="s">
        <v>3137</v>
      </c>
      <c r="AG328" t="s">
        <v>77</v>
      </c>
    </row>
    <row r="329" spans="1:33" x14ac:dyDescent="0.25">
      <c r="C329" t="s">
        <v>9197</v>
      </c>
      <c r="G329" t="s">
        <v>9196</v>
      </c>
      <c r="H329" t="s">
        <v>9195</v>
      </c>
      <c r="J329" t="s">
        <v>9194</v>
      </c>
      <c r="K329" t="s">
        <v>91</v>
      </c>
      <c r="L329" t="s">
        <v>92</v>
      </c>
      <c r="M329" t="s">
        <v>72</v>
      </c>
      <c r="AC329" t="s">
        <v>75</v>
      </c>
      <c r="AD329" t="s">
        <v>72</v>
      </c>
      <c r="AE329" t="s">
        <v>93</v>
      </c>
      <c r="AF329" t="s">
        <v>3137</v>
      </c>
      <c r="AG329" t="s">
        <v>77</v>
      </c>
    </row>
    <row r="330" spans="1:33" x14ac:dyDescent="0.25">
      <c r="A330">
        <v>1902852742</v>
      </c>
      <c r="B330">
        <v>1878477</v>
      </c>
      <c r="C330" t="s">
        <v>9192</v>
      </c>
      <c r="D330" t="s">
        <v>9193</v>
      </c>
      <c r="E330" t="s">
        <v>9190</v>
      </c>
      <c r="G330" t="s">
        <v>9192</v>
      </c>
      <c r="H330" t="s">
        <v>6420</v>
      </c>
      <c r="J330" t="s">
        <v>6207</v>
      </c>
      <c r="L330" t="s">
        <v>80</v>
      </c>
      <c r="M330" t="s">
        <v>72</v>
      </c>
      <c r="R330" t="s">
        <v>9191</v>
      </c>
      <c r="W330" t="s">
        <v>9190</v>
      </c>
      <c r="X330" t="s">
        <v>3842</v>
      </c>
      <c r="Y330" t="s">
        <v>87</v>
      </c>
      <c r="Z330" t="s">
        <v>73</v>
      </c>
      <c r="AA330" t="s">
        <v>10251</v>
      </c>
      <c r="AB330" t="s">
        <v>74</v>
      </c>
      <c r="AC330" t="s">
        <v>75</v>
      </c>
      <c r="AD330" t="s">
        <v>72</v>
      </c>
      <c r="AE330" t="s">
        <v>76</v>
      </c>
      <c r="AF330" t="s">
        <v>3322</v>
      </c>
      <c r="AG330" t="s">
        <v>77</v>
      </c>
    </row>
    <row r="331" spans="1:33" x14ac:dyDescent="0.25">
      <c r="A331">
        <v>1003842287</v>
      </c>
      <c r="B331">
        <v>2425056</v>
      </c>
      <c r="C331" t="s">
        <v>9188</v>
      </c>
      <c r="D331" t="s">
        <v>9189</v>
      </c>
      <c r="E331" t="s">
        <v>9185</v>
      </c>
      <c r="G331" t="s">
        <v>9188</v>
      </c>
      <c r="H331" t="s">
        <v>9187</v>
      </c>
      <c r="J331" t="s">
        <v>4098</v>
      </c>
      <c r="L331" t="s">
        <v>80</v>
      </c>
      <c r="M331" t="s">
        <v>81</v>
      </c>
      <c r="R331" t="s">
        <v>9186</v>
      </c>
      <c r="W331" t="s">
        <v>9185</v>
      </c>
      <c r="X331" t="s">
        <v>584</v>
      </c>
      <c r="Y331" t="s">
        <v>195</v>
      </c>
      <c r="Z331" t="s">
        <v>73</v>
      </c>
      <c r="AA331" t="s">
        <v>10105</v>
      </c>
      <c r="AB331" t="s">
        <v>74</v>
      </c>
      <c r="AC331" t="s">
        <v>75</v>
      </c>
      <c r="AD331" t="s">
        <v>72</v>
      </c>
      <c r="AE331" t="s">
        <v>76</v>
      </c>
      <c r="AF331" t="s">
        <v>3322</v>
      </c>
      <c r="AG331" t="s">
        <v>77</v>
      </c>
    </row>
    <row r="332" spans="1:33" x14ac:dyDescent="0.25">
      <c r="A332">
        <v>1174607972</v>
      </c>
      <c r="B332">
        <v>2430633</v>
      </c>
      <c r="C332" t="s">
        <v>9183</v>
      </c>
      <c r="D332" t="s">
        <v>9184</v>
      </c>
      <c r="E332" t="s">
        <v>9181</v>
      </c>
      <c r="G332" t="s">
        <v>9183</v>
      </c>
      <c r="H332" t="s">
        <v>6317</v>
      </c>
      <c r="J332" t="s">
        <v>6822</v>
      </c>
      <c r="L332" t="s">
        <v>80</v>
      </c>
      <c r="M332" t="s">
        <v>72</v>
      </c>
      <c r="R332" t="s">
        <v>9182</v>
      </c>
      <c r="W332" t="s">
        <v>9181</v>
      </c>
      <c r="X332" t="s">
        <v>677</v>
      </c>
      <c r="Y332" t="s">
        <v>525</v>
      </c>
      <c r="Z332" t="s">
        <v>73</v>
      </c>
      <c r="AA332" t="s">
        <v>10252</v>
      </c>
      <c r="AB332" t="s">
        <v>74</v>
      </c>
      <c r="AC332" t="s">
        <v>75</v>
      </c>
      <c r="AD332" t="s">
        <v>72</v>
      </c>
      <c r="AE332" t="s">
        <v>76</v>
      </c>
      <c r="AF332" t="s">
        <v>3322</v>
      </c>
      <c r="AG332" t="s">
        <v>77</v>
      </c>
    </row>
    <row r="333" spans="1:33" x14ac:dyDescent="0.25">
      <c r="A333">
        <v>1790869634</v>
      </c>
      <c r="B333">
        <v>2347455</v>
      </c>
      <c r="C333" t="s">
        <v>9180</v>
      </c>
      <c r="D333" t="s">
        <v>1303</v>
      </c>
      <c r="E333" t="s">
        <v>1304</v>
      </c>
      <c r="G333" t="s">
        <v>521</v>
      </c>
      <c r="H333" t="s">
        <v>522</v>
      </c>
      <c r="J333" t="s">
        <v>4306</v>
      </c>
      <c r="L333" t="s">
        <v>80</v>
      </c>
      <c r="M333" t="s">
        <v>81</v>
      </c>
      <c r="R333" t="s">
        <v>1305</v>
      </c>
      <c r="W333" t="s">
        <v>1304</v>
      </c>
      <c r="X333" t="s">
        <v>1278</v>
      </c>
      <c r="Y333" t="s">
        <v>87</v>
      </c>
      <c r="Z333" t="s">
        <v>73</v>
      </c>
      <c r="AA333" t="s">
        <v>10253</v>
      </c>
      <c r="AB333" t="s">
        <v>74</v>
      </c>
      <c r="AC333" t="s">
        <v>75</v>
      </c>
      <c r="AD333" t="s">
        <v>72</v>
      </c>
      <c r="AE333" t="s">
        <v>76</v>
      </c>
      <c r="AF333" t="s">
        <v>4305</v>
      </c>
      <c r="AG333" t="s">
        <v>77</v>
      </c>
    </row>
    <row r="334" spans="1:33" x14ac:dyDescent="0.25">
      <c r="A334">
        <v>1174598387</v>
      </c>
      <c r="B334">
        <v>1493585</v>
      </c>
      <c r="C334" t="s">
        <v>9179</v>
      </c>
      <c r="D334" t="s">
        <v>9178</v>
      </c>
      <c r="E334" t="s">
        <v>9176</v>
      </c>
      <c r="G334" t="s">
        <v>2361</v>
      </c>
      <c r="H334" t="s">
        <v>1566</v>
      </c>
      <c r="I334">
        <v>8217</v>
      </c>
      <c r="J334" t="s">
        <v>1567</v>
      </c>
      <c r="L334" t="s">
        <v>80</v>
      </c>
      <c r="M334" t="s">
        <v>72</v>
      </c>
      <c r="R334" t="s">
        <v>9177</v>
      </c>
      <c r="W334" t="s">
        <v>9176</v>
      </c>
      <c r="X334" t="s">
        <v>584</v>
      </c>
      <c r="Y334" t="s">
        <v>195</v>
      </c>
      <c r="Z334" t="s">
        <v>73</v>
      </c>
      <c r="AA334" t="s">
        <v>10105</v>
      </c>
      <c r="AB334" t="s">
        <v>74</v>
      </c>
      <c r="AC334" t="s">
        <v>75</v>
      </c>
      <c r="AD334" t="s">
        <v>72</v>
      </c>
      <c r="AE334" t="s">
        <v>76</v>
      </c>
      <c r="AF334" t="s">
        <v>3137</v>
      </c>
      <c r="AG334" t="s">
        <v>77</v>
      </c>
    </row>
    <row r="335" spans="1:33" x14ac:dyDescent="0.25">
      <c r="A335">
        <v>1174830863</v>
      </c>
      <c r="B335">
        <v>3464019</v>
      </c>
      <c r="C335" t="s">
        <v>341</v>
      </c>
      <c r="D335" t="s">
        <v>342</v>
      </c>
      <c r="E335" t="s">
        <v>343</v>
      </c>
      <c r="G335" t="s">
        <v>6926</v>
      </c>
      <c r="H335" t="s">
        <v>6925</v>
      </c>
      <c r="J335" t="s">
        <v>6924</v>
      </c>
      <c r="L335" t="s">
        <v>80</v>
      </c>
      <c r="M335" t="s">
        <v>72</v>
      </c>
      <c r="R335" t="s">
        <v>344</v>
      </c>
      <c r="W335" t="s">
        <v>343</v>
      </c>
      <c r="X335" t="s">
        <v>345</v>
      </c>
      <c r="Y335" t="s">
        <v>195</v>
      </c>
      <c r="Z335" t="s">
        <v>73</v>
      </c>
      <c r="AA335" t="s">
        <v>10183</v>
      </c>
      <c r="AB335" t="s">
        <v>74</v>
      </c>
      <c r="AC335" t="s">
        <v>75</v>
      </c>
      <c r="AD335" t="s">
        <v>72</v>
      </c>
      <c r="AE335" t="s">
        <v>76</v>
      </c>
      <c r="AF335" t="s">
        <v>3184</v>
      </c>
      <c r="AG335" t="s">
        <v>77</v>
      </c>
    </row>
    <row r="336" spans="1:33" x14ac:dyDescent="0.25">
      <c r="A336">
        <v>1760799985</v>
      </c>
      <c r="B336">
        <v>3261378</v>
      </c>
      <c r="C336" t="s">
        <v>9173</v>
      </c>
      <c r="D336" t="s">
        <v>9175</v>
      </c>
      <c r="E336" t="s">
        <v>9174</v>
      </c>
      <c r="G336" t="s">
        <v>9173</v>
      </c>
      <c r="H336" t="s">
        <v>4284</v>
      </c>
      <c r="J336" t="s">
        <v>4098</v>
      </c>
      <c r="L336" t="s">
        <v>80</v>
      </c>
      <c r="M336" t="s">
        <v>72</v>
      </c>
      <c r="R336" t="s">
        <v>9172</v>
      </c>
      <c r="W336" t="s">
        <v>9171</v>
      </c>
      <c r="X336" t="s">
        <v>9170</v>
      </c>
      <c r="Y336" t="s">
        <v>157</v>
      </c>
      <c r="Z336" t="s">
        <v>73</v>
      </c>
      <c r="AA336" t="s">
        <v>10254</v>
      </c>
      <c r="AB336" t="s">
        <v>85</v>
      </c>
      <c r="AC336" t="s">
        <v>75</v>
      </c>
      <c r="AD336" t="s">
        <v>72</v>
      </c>
      <c r="AE336" t="s">
        <v>76</v>
      </c>
      <c r="AF336" t="s">
        <v>3322</v>
      </c>
      <c r="AG336" t="s">
        <v>77</v>
      </c>
    </row>
    <row r="337" spans="1:33" x14ac:dyDescent="0.25">
      <c r="A337">
        <v>1336237601</v>
      </c>
      <c r="B337">
        <v>725351</v>
      </c>
      <c r="C337" t="s">
        <v>9169</v>
      </c>
      <c r="D337" t="s">
        <v>9168</v>
      </c>
      <c r="E337" t="s">
        <v>9167</v>
      </c>
      <c r="G337" t="s">
        <v>3516</v>
      </c>
      <c r="H337" t="s">
        <v>3515</v>
      </c>
      <c r="J337" t="s">
        <v>3514</v>
      </c>
      <c r="L337" t="s">
        <v>80</v>
      </c>
      <c r="M337" t="s">
        <v>72</v>
      </c>
      <c r="R337" t="s">
        <v>9166</v>
      </c>
      <c r="W337" t="s">
        <v>9165</v>
      </c>
      <c r="X337" t="s">
        <v>9164</v>
      </c>
      <c r="Y337" t="s">
        <v>195</v>
      </c>
      <c r="Z337" t="s">
        <v>73</v>
      </c>
      <c r="AA337">
        <v>12304</v>
      </c>
      <c r="AB337" t="s">
        <v>74</v>
      </c>
      <c r="AC337" t="s">
        <v>75</v>
      </c>
      <c r="AD337" t="s">
        <v>72</v>
      </c>
      <c r="AE337" t="s">
        <v>76</v>
      </c>
      <c r="AF337" t="s">
        <v>3510</v>
      </c>
      <c r="AG337" t="s">
        <v>77</v>
      </c>
    </row>
    <row r="338" spans="1:33" x14ac:dyDescent="0.25">
      <c r="A338">
        <v>1184902454</v>
      </c>
      <c r="B338">
        <v>3914523</v>
      </c>
      <c r="C338" t="s">
        <v>9163</v>
      </c>
      <c r="D338" t="s">
        <v>9162</v>
      </c>
      <c r="E338" t="s">
        <v>9161</v>
      </c>
      <c r="G338" t="s">
        <v>3516</v>
      </c>
      <c r="H338" t="s">
        <v>3515</v>
      </c>
      <c r="J338" t="s">
        <v>3514</v>
      </c>
      <c r="L338" t="s">
        <v>71</v>
      </c>
      <c r="M338" t="s">
        <v>72</v>
      </c>
      <c r="R338" t="s">
        <v>9161</v>
      </c>
      <c r="W338" t="s">
        <v>9160</v>
      </c>
      <c r="X338" t="s">
        <v>194</v>
      </c>
      <c r="Y338" t="s">
        <v>195</v>
      </c>
      <c r="Z338" t="s">
        <v>73</v>
      </c>
      <c r="AA338" t="s">
        <v>10103</v>
      </c>
      <c r="AB338" t="s">
        <v>74</v>
      </c>
      <c r="AC338" t="s">
        <v>75</v>
      </c>
      <c r="AD338" t="s">
        <v>72</v>
      </c>
      <c r="AE338" t="s">
        <v>76</v>
      </c>
      <c r="AF338" t="s">
        <v>3510</v>
      </c>
      <c r="AG338" t="s">
        <v>77</v>
      </c>
    </row>
    <row r="339" spans="1:33" x14ac:dyDescent="0.25">
      <c r="A339">
        <v>1396181475</v>
      </c>
      <c r="B339">
        <v>3745053</v>
      </c>
      <c r="C339" t="s">
        <v>9159</v>
      </c>
      <c r="D339" t="s">
        <v>9158</v>
      </c>
      <c r="E339" t="s">
        <v>9157</v>
      </c>
      <c r="G339" t="s">
        <v>6922</v>
      </c>
      <c r="H339" t="s">
        <v>6921</v>
      </c>
      <c r="J339" t="s">
        <v>6920</v>
      </c>
      <c r="L339" t="s">
        <v>80</v>
      </c>
      <c r="M339" t="s">
        <v>72</v>
      </c>
      <c r="R339" t="s">
        <v>9156</v>
      </c>
      <c r="W339" t="s">
        <v>9155</v>
      </c>
      <c r="X339" t="s">
        <v>410</v>
      </c>
      <c r="Y339" t="s">
        <v>411</v>
      </c>
      <c r="Z339" t="s">
        <v>73</v>
      </c>
      <c r="AA339" t="s">
        <v>10255</v>
      </c>
      <c r="AB339" t="s">
        <v>74</v>
      </c>
      <c r="AC339" t="s">
        <v>75</v>
      </c>
      <c r="AD339" t="s">
        <v>72</v>
      </c>
      <c r="AE339" t="s">
        <v>76</v>
      </c>
      <c r="AF339" t="s">
        <v>3322</v>
      </c>
      <c r="AG339" t="s">
        <v>77</v>
      </c>
    </row>
    <row r="340" spans="1:33" x14ac:dyDescent="0.25">
      <c r="A340">
        <v>1558325043</v>
      </c>
      <c r="B340">
        <v>1789615</v>
      </c>
      <c r="C340" t="s">
        <v>9154</v>
      </c>
      <c r="D340" t="s">
        <v>9153</v>
      </c>
      <c r="E340" t="s">
        <v>9150</v>
      </c>
      <c r="G340" t="s">
        <v>9152</v>
      </c>
      <c r="H340" t="s">
        <v>3914</v>
      </c>
      <c r="J340" t="s">
        <v>3913</v>
      </c>
      <c r="L340" t="s">
        <v>79</v>
      </c>
      <c r="M340" t="s">
        <v>72</v>
      </c>
      <c r="R340" t="s">
        <v>9151</v>
      </c>
      <c r="W340" t="s">
        <v>9150</v>
      </c>
      <c r="X340" t="s">
        <v>9149</v>
      </c>
      <c r="Y340" t="s">
        <v>87</v>
      </c>
      <c r="Z340" t="s">
        <v>73</v>
      </c>
      <c r="AA340" t="s">
        <v>10256</v>
      </c>
      <c r="AB340" t="s">
        <v>74</v>
      </c>
      <c r="AC340" t="s">
        <v>75</v>
      </c>
      <c r="AD340" t="s">
        <v>72</v>
      </c>
      <c r="AE340" t="s">
        <v>76</v>
      </c>
      <c r="AF340" t="s">
        <v>3322</v>
      </c>
      <c r="AG340" t="s">
        <v>77</v>
      </c>
    </row>
    <row r="341" spans="1:33" x14ac:dyDescent="0.25">
      <c r="A341">
        <v>1194794545</v>
      </c>
      <c r="B341">
        <v>2503097</v>
      </c>
      <c r="C341" t="s">
        <v>9148</v>
      </c>
      <c r="D341" t="s">
        <v>2440</v>
      </c>
      <c r="E341" t="s">
        <v>2441</v>
      </c>
      <c r="G341" t="s">
        <v>9147</v>
      </c>
      <c r="H341" t="s">
        <v>3914</v>
      </c>
      <c r="J341" t="s">
        <v>3913</v>
      </c>
      <c r="L341" t="s">
        <v>80</v>
      </c>
      <c r="M341" t="s">
        <v>72</v>
      </c>
      <c r="R341" t="s">
        <v>2439</v>
      </c>
      <c r="W341" t="s">
        <v>2441</v>
      </c>
      <c r="X341" t="s">
        <v>187</v>
      </c>
      <c r="Y341" t="s">
        <v>87</v>
      </c>
      <c r="Z341" t="s">
        <v>73</v>
      </c>
      <c r="AA341" t="s">
        <v>10133</v>
      </c>
      <c r="AB341" t="s">
        <v>74</v>
      </c>
      <c r="AC341" t="s">
        <v>75</v>
      </c>
      <c r="AD341" t="s">
        <v>72</v>
      </c>
      <c r="AE341" t="s">
        <v>76</v>
      </c>
      <c r="AF341" t="s">
        <v>3902</v>
      </c>
      <c r="AG341" t="s">
        <v>77</v>
      </c>
    </row>
    <row r="342" spans="1:33" x14ac:dyDescent="0.25">
      <c r="A342">
        <v>1962586727</v>
      </c>
      <c r="B342">
        <v>859729</v>
      </c>
      <c r="C342" t="s">
        <v>9146</v>
      </c>
      <c r="D342" t="s">
        <v>1038</v>
      </c>
      <c r="E342" t="s">
        <v>1039</v>
      </c>
      <c r="G342" t="s">
        <v>521</v>
      </c>
      <c r="H342" t="s">
        <v>522</v>
      </c>
      <c r="J342" t="s">
        <v>4306</v>
      </c>
      <c r="L342" t="s">
        <v>80</v>
      </c>
      <c r="M342" t="s">
        <v>72</v>
      </c>
      <c r="R342" t="s">
        <v>1037</v>
      </c>
      <c r="W342" t="s">
        <v>1039</v>
      </c>
      <c r="X342" t="s">
        <v>1040</v>
      </c>
      <c r="Y342" t="s">
        <v>923</v>
      </c>
      <c r="Z342" t="s">
        <v>73</v>
      </c>
      <c r="AA342">
        <v>12052</v>
      </c>
      <c r="AB342" t="s">
        <v>74</v>
      </c>
      <c r="AC342" t="s">
        <v>75</v>
      </c>
      <c r="AD342" t="s">
        <v>72</v>
      </c>
      <c r="AE342" t="s">
        <v>76</v>
      </c>
      <c r="AF342" t="s">
        <v>4305</v>
      </c>
      <c r="AG342" t="s">
        <v>77</v>
      </c>
    </row>
    <row r="343" spans="1:33" x14ac:dyDescent="0.25">
      <c r="A343">
        <v>1033143565</v>
      </c>
      <c r="B343">
        <v>491167</v>
      </c>
      <c r="C343" t="s">
        <v>9145</v>
      </c>
      <c r="D343" t="s">
        <v>1256</v>
      </c>
      <c r="E343" t="s">
        <v>1257</v>
      </c>
      <c r="G343" t="s">
        <v>6736</v>
      </c>
      <c r="H343" t="s">
        <v>6735</v>
      </c>
      <c r="J343" t="s">
        <v>6734</v>
      </c>
      <c r="L343" t="s">
        <v>80</v>
      </c>
      <c r="M343" t="s">
        <v>72</v>
      </c>
      <c r="R343" t="s">
        <v>1258</v>
      </c>
      <c r="W343" t="s">
        <v>1259</v>
      </c>
      <c r="X343" t="s">
        <v>584</v>
      </c>
      <c r="Y343" t="s">
        <v>195</v>
      </c>
      <c r="Z343" t="s">
        <v>73</v>
      </c>
      <c r="AA343" t="s">
        <v>10105</v>
      </c>
      <c r="AB343" t="s">
        <v>74</v>
      </c>
      <c r="AC343" t="s">
        <v>75</v>
      </c>
      <c r="AD343" t="s">
        <v>72</v>
      </c>
      <c r="AE343" t="s">
        <v>76</v>
      </c>
      <c r="AF343" t="s">
        <v>3184</v>
      </c>
      <c r="AG343" t="s">
        <v>77</v>
      </c>
    </row>
    <row r="344" spans="1:33" x14ac:dyDescent="0.25">
      <c r="A344">
        <v>1306959812</v>
      </c>
      <c r="B344">
        <v>1160232</v>
      </c>
      <c r="C344" t="s">
        <v>9144</v>
      </c>
      <c r="D344" t="s">
        <v>1357</v>
      </c>
      <c r="E344" t="s">
        <v>1358</v>
      </c>
      <c r="G344" t="s">
        <v>6152</v>
      </c>
      <c r="H344" t="s">
        <v>6151</v>
      </c>
      <c r="J344" t="s">
        <v>6150</v>
      </c>
      <c r="L344" t="s">
        <v>80</v>
      </c>
      <c r="M344" t="s">
        <v>72</v>
      </c>
      <c r="R344" t="s">
        <v>1359</v>
      </c>
      <c r="W344" t="s">
        <v>1358</v>
      </c>
      <c r="X344" t="s">
        <v>1360</v>
      </c>
      <c r="Y344" t="s">
        <v>212</v>
      </c>
      <c r="Z344" t="s">
        <v>73</v>
      </c>
      <c r="AA344">
        <v>12110</v>
      </c>
      <c r="AB344" t="s">
        <v>74</v>
      </c>
      <c r="AC344" t="s">
        <v>75</v>
      </c>
      <c r="AD344" t="s">
        <v>72</v>
      </c>
      <c r="AE344" t="s">
        <v>76</v>
      </c>
      <c r="AF344" t="s">
        <v>3184</v>
      </c>
      <c r="AG344" t="s">
        <v>77</v>
      </c>
    </row>
    <row r="345" spans="1:33" x14ac:dyDescent="0.25">
      <c r="A345">
        <v>1215196936</v>
      </c>
      <c r="B345">
        <v>3371840</v>
      </c>
      <c r="C345" t="s">
        <v>9143</v>
      </c>
      <c r="D345" t="s">
        <v>9142</v>
      </c>
      <c r="E345" t="s">
        <v>9140</v>
      </c>
      <c r="G345" t="s">
        <v>3516</v>
      </c>
      <c r="H345" t="s">
        <v>3515</v>
      </c>
      <c r="J345" t="s">
        <v>3514</v>
      </c>
      <c r="L345" t="s">
        <v>71</v>
      </c>
      <c r="M345" t="s">
        <v>72</v>
      </c>
      <c r="R345" t="s">
        <v>9141</v>
      </c>
      <c r="W345" t="s">
        <v>9140</v>
      </c>
      <c r="X345" t="s">
        <v>194</v>
      </c>
      <c r="Y345" t="s">
        <v>195</v>
      </c>
      <c r="Z345" t="s">
        <v>73</v>
      </c>
      <c r="AA345" t="s">
        <v>10103</v>
      </c>
      <c r="AB345" t="s">
        <v>74</v>
      </c>
      <c r="AC345" t="s">
        <v>75</v>
      </c>
      <c r="AD345" t="s">
        <v>72</v>
      </c>
      <c r="AE345" t="s">
        <v>76</v>
      </c>
      <c r="AF345" t="s">
        <v>3510</v>
      </c>
      <c r="AG345" t="s">
        <v>77</v>
      </c>
    </row>
    <row r="346" spans="1:33" x14ac:dyDescent="0.25">
      <c r="A346">
        <v>1285928119</v>
      </c>
      <c r="B346">
        <v>3396985</v>
      </c>
      <c r="C346" t="s">
        <v>9139</v>
      </c>
      <c r="D346" t="s">
        <v>1563</v>
      </c>
      <c r="E346" t="s">
        <v>1564</v>
      </c>
      <c r="G346" t="s">
        <v>1565</v>
      </c>
      <c r="H346" t="s">
        <v>1566</v>
      </c>
      <c r="J346" t="s">
        <v>1567</v>
      </c>
      <c r="L346" t="s">
        <v>107</v>
      </c>
      <c r="M346" t="s">
        <v>81</v>
      </c>
      <c r="R346" t="s">
        <v>1568</v>
      </c>
      <c r="W346" t="s">
        <v>1564</v>
      </c>
      <c r="X346" t="s">
        <v>1569</v>
      </c>
      <c r="Y346" t="s">
        <v>195</v>
      </c>
      <c r="Z346" t="s">
        <v>73</v>
      </c>
      <c r="AA346" t="s">
        <v>10257</v>
      </c>
      <c r="AB346" t="s">
        <v>110</v>
      </c>
      <c r="AC346" t="s">
        <v>75</v>
      </c>
      <c r="AD346" t="s">
        <v>72</v>
      </c>
      <c r="AE346" t="s">
        <v>76</v>
      </c>
      <c r="AF346" t="s">
        <v>3137</v>
      </c>
      <c r="AG346" t="s">
        <v>77</v>
      </c>
    </row>
    <row r="347" spans="1:33" x14ac:dyDescent="0.25">
      <c r="A347">
        <v>1487865978</v>
      </c>
      <c r="B347">
        <v>1037214</v>
      </c>
      <c r="C347" t="s">
        <v>2970</v>
      </c>
      <c r="D347" t="s">
        <v>2971</v>
      </c>
      <c r="E347" t="s">
        <v>2972</v>
      </c>
      <c r="G347" t="s">
        <v>2970</v>
      </c>
      <c r="H347" t="s">
        <v>6167</v>
      </c>
      <c r="J347" t="s">
        <v>4098</v>
      </c>
      <c r="L347" t="s">
        <v>80</v>
      </c>
      <c r="M347" t="s">
        <v>72</v>
      </c>
      <c r="R347" t="s">
        <v>2973</v>
      </c>
      <c r="W347" t="s">
        <v>2972</v>
      </c>
      <c r="X347" t="s">
        <v>2974</v>
      </c>
      <c r="Y347" t="s">
        <v>87</v>
      </c>
      <c r="Z347" t="s">
        <v>73</v>
      </c>
      <c r="AA347" t="s">
        <v>10258</v>
      </c>
      <c r="AB347" t="s">
        <v>74</v>
      </c>
      <c r="AC347" t="s">
        <v>75</v>
      </c>
      <c r="AD347" t="s">
        <v>72</v>
      </c>
      <c r="AE347" t="s">
        <v>76</v>
      </c>
      <c r="AF347" t="s">
        <v>3322</v>
      </c>
      <c r="AG347" t="s">
        <v>77</v>
      </c>
    </row>
    <row r="348" spans="1:33" x14ac:dyDescent="0.25">
      <c r="A348">
        <v>1902038722</v>
      </c>
      <c r="B348">
        <v>3158876</v>
      </c>
      <c r="C348" t="s">
        <v>9138</v>
      </c>
      <c r="D348" t="s">
        <v>9137</v>
      </c>
      <c r="E348" t="s">
        <v>9136</v>
      </c>
      <c r="G348" t="s">
        <v>3516</v>
      </c>
      <c r="H348" t="s">
        <v>3515</v>
      </c>
      <c r="J348" t="s">
        <v>3514</v>
      </c>
      <c r="L348" t="s">
        <v>71</v>
      </c>
      <c r="M348" t="s">
        <v>72</v>
      </c>
      <c r="R348" t="s">
        <v>9136</v>
      </c>
      <c r="W348" t="s">
        <v>9135</v>
      </c>
      <c r="X348" t="s">
        <v>3511</v>
      </c>
      <c r="Y348" t="s">
        <v>195</v>
      </c>
      <c r="Z348" t="s">
        <v>73</v>
      </c>
      <c r="AA348" t="s">
        <v>10103</v>
      </c>
      <c r="AB348" t="s">
        <v>74</v>
      </c>
      <c r="AC348" t="s">
        <v>75</v>
      </c>
      <c r="AD348" t="s">
        <v>72</v>
      </c>
      <c r="AE348" t="s">
        <v>76</v>
      </c>
      <c r="AF348" t="s">
        <v>3510</v>
      </c>
      <c r="AG348" t="s">
        <v>77</v>
      </c>
    </row>
    <row r="349" spans="1:33" x14ac:dyDescent="0.25">
      <c r="A349">
        <v>1750645040</v>
      </c>
      <c r="B349">
        <v>3475129</v>
      </c>
      <c r="C349" t="s">
        <v>9134</v>
      </c>
      <c r="D349" t="s">
        <v>1123</v>
      </c>
      <c r="E349" t="s">
        <v>1124</v>
      </c>
      <c r="G349" t="s">
        <v>521</v>
      </c>
      <c r="H349" t="s">
        <v>522</v>
      </c>
      <c r="J349" t="s">
        <v>4306</v>
      </c>
      <c r="L349" t="s">
        <v>80</v>
      </c>
      <c r="M349" t="s">
        <v>72</v>
      </c>
      <c r="R349" t="s">
        <v>1125</v>
      </c>
      <c r="W349" t="s">
        <v>1126</v>
      </c>
      <c r="X349" t="s">
        <v>1127</v>
      </c>
      <c r="Y349" t="s">
        <v>190</v>
      </c>
      <c r="Z349" t="s">
        <v>73</v>
      </c>
      <c r="AA349" t="s">
        <v>10259</v>
      </c>
      <c r="AB349" t="s">
        <v>74</v>
      </c>
      <c r="AC349" t="s">
        <v>75</v>
      </c>
      <c r="AD349" t="s">
        <v>72</v>
      </c>
      <c r="AE349" t="s">
        <v>76</v>
      </c>
      <c r="AF349" t="s">
        <v>4305</v>
      </c>
      <c r="AG349" t="s">
        <v>77</v>
      </c>
    </row>
    <row r="350" spans="1:33" x14ac:dyDescent="0.25">
      <c r="A350">
        <v>1841492774</v>
      </c>
      <c r="B350">
        <v>1952001</v>
      </c>
      <c r="C350" t="s">
        <v>9133</v>
      </c>
      <c r="D350" t="s">
        <v>9132</v>
      </c>
      <c r="E350" t="s">
        <v>9129</v>
      </c>
      <c r="G350" t="s">
        <v>9131</v>
      </c>
      <c r="H350" t="s">
        <v>3914</v>
      </c>
      <c r="J350" t="s">
        <v>3913</v>
      </c>
      <c r="L350" t="s">
        <v>10260</v>
      </c>
      <c r="M350" t="s">
        <v>72</v>
      </c>
      <c r="R350" t="s">
        <v>9130</v>
      </c>
      <c r="W350" t="s">
        <v>9129</v>
      </c>
      <c r="AB350" t="s">
        <v>74</v>
      </c>
      <c r="AC350" t="s">
        <v>75</v>
      </c>
      <c r="AD350" t="s">
        <v>72</v>
      </c>
      <c r="AE350" t="s">
        <v>76</v>
      </c>
      <c r="AF350" t="s">
        <v>3902</v>
      </c>
      <c r="AG350" t="s">
        <v>77</v>
      </c>
    </row>
    <row r="351" spans="1:33" x14ac:dyDescent="0.25">
      <c r="A351">
        <v>1205243839</v>
      </c>
      <c r="B351">
        <v>3957884</v>
      </c>
      <c r="C351" t="s">
        <v>2914</v>
      </c>
      <c r="D351" t="s">
        <v>2915</v>
      </c>
      <c r="E351" t="s">
        <v>2916</v>
      </c>
      <c r="G351" t="s">
        <v>6922</v>
      </c>
      <c r="H351" t="s">
        <v>6921</v>
      </c>
      <c r="J351" t="s">
        <v>6920</v>
      </c>
      <c r="L351" t="s">
        <v>80</v>
      </c>
      <c r="M351" t="s">
        <v>72</v>
      </c>
      <c r="R351" t="s">
        <v>2917</v>
      </c>
      <c r="W351" t="s">
        <v>2916</v>
      </c>
      <c r="X351" t="s">
        <v>2918</v>
      </c>
      <c r="Y351" t="s">
        <v>411</v>
      </c>
      <c r="Z351" t="s">
        <v>73</v>
      </c>
      <c r="AA351" t="s">
        <v>10171</v>
      </c>
      <c r="AB351" t="s">
        <v>74</v>
      </c>
      <c r="AC351" t="s">
        <v>75</v>
      </c>
      <c r="AD351" t="s">
        <v>72</v>
      </c>
      <c r="AE351" t="s">
        <v>76</v>
      </c>
      <c r="AF351" t="s">
        <v>3184</v>
      </c>
      <c r="AG351" t="s">
        <v>77</v>
      </c>
    </row>
    <row r="352" spans="1:33" x14ac:dyDescent="0.25">
      <c r="A352">
        <v>1275593634</v>
      </c>
      <c r="B352">
        <v>506905</v>
      </c>
      <c r="C352" t="s">
        <v>9126</v>
      </c>
      <c r="D352" t="s">
        <v>9128</v>
      </c>
      <c r="E352" t="s">
        <v>9127</v>
      </c>
      <c r="G352" t="s">
        <v>9126</v>
      </c>
      <c r="H352" t="s">
        <v>6447</v>
      </c>
      <c r="J352" t="s">
        <v>6446</v>
      </c>
      <c r="L352" t="s">
        <v>80</v>
      </c>
      <c r="M352" t="s">
        <v>72</v>
      </c>
      <c r="R352" t="s">
        <v>9125</v>
      </c>
      <c r="W352" t="s">
        <v>9124</v>
      </c>
      <c r="X352" t="s">
        <v>8072</v>
      </c>
      <c r="Y352" t="s">
        <v>87</v>
      </c>
      <c r="Z352" t="s">
        <v>73</v>
      </c>
      <c r="AA352" t="s">
        <v>10261</v>
      </c>
      <c r="AB352" t="s">
        <v>74</v>
      </c>
      <c r="AC352" t="s">
        <v>75</v>
      </c>
      <c r="AD352" t="s">
        <v>72</v>
      </c>
      <c r="AE352" t="s">
        <v>76</v>
      </c>
      <c r="AF352" t="s">
        <v>3322</v>
      </c>
      <c r="AG352" t="s">
        <v>77</v>
      </c>
    </row>
    <row r="353" spans="1:33" x14ac:dyDescent="0.25">
      <c r="B353">
        <v>2249021</v>
      </c>
      <c r="C353" t="s">
        <v>9123</v>
      </c>
      <c r="D353" t="s">
        <v>9122</v>
      </c>
      <c r="E353" t="s">
        <v>9121</v>
      </c>
      <c r="F353">
        <v>141485873</v>
      </c>
      <c r="G353" t="s">
        <v>8854</v>
      </c>
      <c r="H353" t="s">
        <v>8853</v>
      </c>
      <c r="J353" t="s">
        <v>8852</v>
      </c>
      <c r="L353" t="s">
        <v>35</v>
      </c>
      <c r="M353" t="s">
        <v>81</v>
      </c>
      <c r="W353" t="s">
        <v>9121</v>
      </c>
      <c r="X353" t="s">
        <v>102</v>
      </c>
      <c r="Y353" t="s">
        <v>215</v>
      </c>
      <c r="Z353" t="s">
        <v>73</v>
      </c>
      <c r="AA353" t="s">
        <v>10191</v>
      </c>
      <c r="AB353" t="s">
        <v>90</v>
      </c>
      <c r="AC353" t="s">
        <v>75</v>
      </c>
      <c r="AD353" t="s">
        <v>72</v>
      </c>
      <c r="AE353" t="s">
        <v>76</v>
      </c>
      <c r="AF353" t="s">
        <v>3137</v>
      </c>
      <c r="AG353" t="s">
        <v>77</v>
      </c>
    </row>
    <row r="354" spans="1:33" x14ac:dyDescent="0.25">
      <c r="A354">
        <v>1942597232</v>
      </c>
      <c r="B354">
        <v>1141102</v>
      </c>
      <c r="C354" t="s">
        <v>9120</v>
      </c>
      <c r="D354" t="s">
        <v>2983</v>
      </c>
      <c r="E354" t="s">
        <v>2984</v>
      </c>
      <c r="G354" t="s">
        <v>6335</v>
      </c>
      <c r="H354" t="s">
        <v>6334</v>
      </c>
      <c r="J354" t="s">
        <v>6333</v>
      </c>
      <c r="L354" t="s">
        <v>33</v>
      </c>
      <c r="M354" t="s">
        <v>81</v>
      </c>
      <c r="R354" t="s">
        <v>2475</v>
      </c>
      <c r="W354" t="s">
        <v>2984</v>
      </c>
      <c r="X354" t="s">
        <v>2985</v>
      </c>
      <c r="Y354" t="s">
        <v>215</v>
      </c>
      <c r="Z354" t="s">
        <v>73</v>
      </c>
      <c r="AA354" t="s">
        <v>10262</v>
      </c>
      <c r="AB354" t="s">
        <v>90</v>
      </c>
      <c r="AC354" t="s">
        <v>75</v>
      </c>
      <c r="AD354" t="s">
        <v>72</v>
      </c>
      <c r="AE354" t="s">
        <v>76</v>
      </c>
      <c r="AF354" t="s">
        <v>3137</v>
      </c>
      <c r="AG354" t="s">
        <v>77</v>
      </c>
    </row>
    <row r="355" spans="1:33" x14ac:dyDescent="0.25">
      <c r="A355">
        <v>1508157983</v>
      </c>
      <c r="B355">
        <v>3575968</v>
      </c>
      <c r="C355" t="s">
        <v>9119</v>
      </c>
      <c r="D355" t="s">
        <v>9118</v>
      </c>
      <c r="E355" t="s">
        <v>9117</v>
      </c>
      <c r="G355" t="s">
        <v>3516</v>
      </c>
      <c r="H355" t="s">
        <v>3515</v>
      </c>
      <c r="J355" t="s">
        <v>3514</v>
      </c>
      <c r="L355" t="s">
        <v>80</v>
      </c>
      <c r="M355" t="s">
        <v>72</v>
      </c>
      <c r="R355" t="s">
        <v>9117</v>
      </c>
      <c r="W355" t="s">
        <v>9117</v>
      </c>
      <c r="X355" t="s">
        <v>9116</v>
      </c>
      <c r="Y355" t="s">
        <v>195</v>
      </c>
      <c r="Z355" t="s">
        <v>73</v>
      </c>
      <c r="AA355" t="s">
        <v>10120</v>
      </c>
      <c r="AB355" t="s">
        <v>74</v>
      </c>
      <c r="AC355" t="s">
        <v>75</v>
      </c>
      <c r="AD355" t="s">
        <v>72</v>
      </c>
      <c r="AE355" t="s">
        <v>76</v>
      </c>
      <c r="AF355" t="s">
        <v>3510</v>
      </c>
      <c r="AG355" t="s">
        <v>77</v>
      </c>
    </row>
    <row r="356" spans="1:33" x14ac:dyDescent="0.25">
      <c r="A356">
        <v>1245234905</v>
      </c>
      <c r="B356">
        <v>1034459</v>
      </c>
      <c r="C356" t="s">
        <v>9115</v>
      </c>
      <c r="D356" t="s">
        <v>9114</v>
      </c>
      <c r="E356" t="s">
        <v>9113</v>
      </c>
      <c r="G356" t="s">
        <v>3516</v>
      </c>
      <c r="H356" t="s">
        <v>3515</v>
      </c>
      <c r="J356" t="s">
        <v>3514</v>
      </c>
      <c r="L356" t="s">
        <v>71</v>
      </c>
      <c r="M356" t="s">
        <v>72</v>
      </c>
      <c r="R356" t="s">
        <v>9112</v>
      </c>
      <c r="W356" t="s">
        <v>9111</v>
      </c>
      <c r="X356" t="s">
        <v>194</v>
      </c>
      <c r="Y356" t="s">
        <v>195</v>
      </c>
      <c r="Z356" t="s">
        <v>73</v>
      </c>
      <c r="AA356" t="s">
        <v>10103</v>
      </c>
      <c r="AB356" t="s">
        <v>74</v>
      </c>
      <c r="AC356" t="s">
        <v>75</v>
      </c>
      <c r="AD356" t="s">
        <v>72</v>
      </c>
      <c r="AE356" t="s">
        <v>76</v>
      </c>
      <c r="AF356" t="s">
        <v>3510</v>
      </c>
      <c r="AG356" t="s">
        <v>77</v>
      </c>
    </row>
    <row r="357" spans="1:33" x14ac:dyDescent="0.25">
      <c r="A357">
        <v>1407163827</v>
      </c>
      <c r="B357">
        <v>3629729</v>
      </c>
      <c r="C357" t="s">
        <v>9110</v>
      </c>
      <c r="D357" t="s">
        <v>9109</v>
      </c>
      <c r="E357" t="s">
        <v>9108</v>
      </c>
      <c r="G357" t="s">
        <v>3516</v>
      </c>
      <c r="H357" t="s">
        <v>3515</v>
      </c>
      <c r="J357" t="s">
        <v>3514</v>
      </c>
      <c r="L357" t="s">
        <v>80</v>
      </c>
      <c r="M357" t="s">
        <v>72</v>
      </c>
      <c r="R357" t="s">
        <v>9108</v>
      </c>
      <c r="W357" t="s">
        <v>9108</v>
      </c>
      <c r="X357" t="s">
        <v>2982</v>
      </c>
      <c r="Y357" t="s">
        <v>212</v>
      </c>
      <c r="Z357" t="s">
        <v>73</v>
      </c>
      <c r="AA357" t="s">
        <v>10263</v>
      </c>
      <c r="AB357" t="s">
        <v>74</v>
      </c>
      <c r="AC357" t="s">
        <v>75</v>
      </c>
      <c r="AD357" t="s">
        <v>72</v>
      </c>
      <c r="AE357" t="s">
        <v>76</v>
      </c>
      <c r="AF357" t="s">
        <v>3510</v>
      </c>
      <c r="AG357" t="s">
        <v>77</v>
      </c>
    </row>
    <row r="358" spans="1:33" x14ac:dyDescent="0.25">
      <c r="A358">
        <v>1457350415</v>
      </c>
      <c r="B358">
        <v>1699421</v>
      </c>
      <c r="C358" t="s">
        <v>9107</v>
      </c>
      <c r="D358" t="s">
        <v>9106</v>
      </c>
      <c r="E358" t="s">
        <v>9105</v>
      </c>
      <c r="G358" t="s">
        <v>4301</v>
      </c>
      <c r="H358" t="s">
        <v>6415</v>
      </c>
      <c r="J358" t="s">
        <v>3998</v>
      </c>
      <c r="L358" t="s">
        <v>80</v>
      </c>
      <c r="M358" t="s">
        <v>72</v>
      </c>
      <c r="R358" t="s">
        <v>9104</v>
      </c>
      <c r="W358" t="s">
        <v>9103</v>
      </c>
      <c r="X358" t="s">
        <v>7693</v>
      </c>
      <c r="Y358" t="s">
        <v>6844</v>
      </c>
      <c r="Z358" t="s">
        <v>73</v>
      </c>
      <c r="AA358" t="s">
        <v>10264</v>
      </c>
      <c r="AB358" t="s">
        <v>74</v>
      </c>
      <c r="AC358" t="s">
        <v>75</v>
      </c>
      <c r="AD358" t="s">
        <v>72</v>
      </c>
      <c r="AE358" t="s">
        <v>76</v>
      </c>
      <c r="AF358" t="s">
        <v>3304</v>
      </c>
      <c r="AG358" t="s">
        <v>77</v>
      </c>
    </row>
    <row r="359" spans="1:33" x14ac:dyDescent="0.25">
      <c r="A359">
        <v>1891100756</v>
      </c>
      <c r="B359">
        <v>3884599</v>
      </c>
      <c r="C359" t="s">
        <v>9102</v>
      </c>
      <c r="D359" t="s">
        <v>1475</v>
      </c>
      <c r="E359" t="s">
        <v>1476</v>
      </c>
      <c r="G359" t="s">
        <v>521</v>
      </c>
      <c r="H359" t="s">
        <v>522</v>
      </c>
      <c r="J359" t="s">
        <v>4306</v>
      </c>
      <c r="L359" t="s">
        <v>10229</v>
      </c>
      <c r="M359" t="s">
        <v>72</v>
      </c>
      <c r="R359" t="s">
        <v>1474</v>
      </c>
      <c r="W359" t="s">
        <v>1476</v>
      </c>
      <c r="X359" t="s">
        <v>808</v>
      </c>
      <c r="Y359" t="s">
        <v>786</v>
      </c>
      <c r="Z359" t="s">
        <v>73</v>
      </c>
      <c r="AA359" t="s">
        <v>10243</v>
      </c>
      <c r="AB359" t="s">
        <v>74</v>
      </c>
      <c r="AC359" t="s">
        <v>75</v>
      </c>
      <c r="AD359" t="s">
        <v>72</v>
      </c>
      <c r="AE359" t="s">
        <v>76</v>
      </c>
      <c r="AF359" t="s">
        <v>3322</v>
      </c>
      <c r="AG359" t="s">
        <v>77</v>
      </c>
    </row>
    <row r="360" spans="1:33" x14ac:dyDescent="0.25">
      <c r="A360">
        <v>1013909233</v>
      </c>
      <c r="B360">
        <v>2327439</v>
      </c>
      <c r="C360" t="s">
        <v>9101</v>
      </c>
      <c r="D360" t="s">
        <v>1637</v>
      </c>
      <c r="E360" t="s">
        <v>1638</v>
      </c>
      <c r="G360" t="s">
        <v>521</v>
      </c>
      <c r="H360" t="s">
        <v>522</v>
      </c>
      <c r="J360" t="s">
        <v>4306</v>
      </c>
      <c r="L360" t="s">
        <v>80</v>
      </c>
      <c r="M360" t="s">
        <v>72</v>
      </c>
      <c r="R360" t="s">
        <v>1636</v>
      </c>
      <c r="W360" t="s">
        <v>1638</v>
      </c>
      <c r="X360" t="s">
        <v>1624</v>
      </c>
      <c r="Y360" t="s">
        <v>525</v>
      </c>
      <c r="Z360" t="s">
        <v>73</v>
      </c>
      <c r="AA360" t="s">
        <v>10153</v>
      </c>
      <c r="AB360" t="s">
        <v>74</v>
      </c>
      <c r="AC360" t="s">
        <v>75</v>
      </c>
      <c r="AD360" t="s">
        <v>72</v>
      </c>
      <c r="AE360" t="s">
        <v>76</v>
      </c>
      <c r="AF360" t="s">
        <v>4305</v>
      </c>
      <c r="AG360" t="s">
        <v>77</v>
      </c>
    </row>
    <row r="361" spans="1:33" x14ac:dyDescent="0.25">
      <c r="A361">
        <v>1962430405</v>
      </c>
      <c r="B361">
        <v>2129064</v>
      </c>
      <c r="C361" t="s">
        <v>9100</v>
      </c>
      <c r="D361" t="s">
        <v>753</v>
      </c>
      <c r="E361" t="s">
        <v>754</v>
      </c>
      <c r="G361" t="s">
        <v>6643</v>
      </c>
      <c r="H361" t="s">
        <v>7104</v>
      </c>
      <c r="J361" t="s">
        <v>6641</v>
      </c>
      <c r="L361" t="s">
        <v>80</v>
      </c>
      <c r="M361" t="s">
        <v>72</v>
      </c>
      <c r="R361" t="s">
        <v>755</v>
      </c>
      <c r="W361" t="s">
        <v>756</v>
      </c>
      <c r="X361" t="s">
        <v>744</v>
      </c>
      <c r="Y361" t="s">
        <v>195</v>
      </c>
      <c r="Z361" t="s">
        <v>73</v>
      </c>
      <c r="AA361" t="s">
        <v>10113</v>
      </c>
      <c r="AB361" t="s">
        <v>74</v>
      </c>
      <c r="AC361" t="s">
        <v>75</v>
      </c>
      <c r="AD361" t="s">
        <v>72</v>
      </c>
      <c r="AE361" t="s">
        <v>76</v>
      </c>
      <c r="AF361" t="s">
        <v>3184</v>
      </c>
      <c r="AG361" t="s">
        <v>77</v>
      </c>
    </row>
    <row r="362" spans="1:33" x14ac:dyDescent="0.25">
      <c r="A362">
        <v>1891073169</v>
      </c>
      <c r="B362">
        <v>3914578</v>
      </c>
      <c r="C362" t="s">
        <v>9099</v>
      </c>
      <c r="D362" t="s">
        <v>9098</v>
      </c>
      <c r="E362" t="s">
        <v>9097</v>
      </c>
      <c r="G362" t="s">
        <v>3516</v>
      </c>
      <c r="H362" t="s">
        <v>3515</v>
      </c>
      <c r="J362" t="s">
        <v>3514</v>
      </c>
      <c r="L362" t="s">
        <v>71</v>
      </c>
      <c r="M362" t="s">
        <v>72</v>
      </c>
      <c r="R362" t="s">
        <v>9097</v>
      </c>
      <c r="W362" t="s">
        <v>9096</v>
      </c>
      <c r="X362" t="s">
        <v>194</v>
      </c>
      <c r="Y362" t="s">
        <v>195</v>
      </c>
      <c r="Z362" t="s">
        <v>73</v>
      </c>
      <c r="AA362" t="s">
        <v>10103</v>
      </c>
      <c r="AB362" t="s">
        <v>74</v>
      </c>
      <c r="AC362" t="s">
        <v>75</v>
      </c>
      <c r="AD362" t="s">
        <v>72</v>
      </c>
      <c r="AE362" t="s">
        <v>76</v>
      </c>
      <c r="AF362" t="s">
        <v>3510</v>
      </c>
      <c r="AG362" t="s">
        <v>77</v>
      </c>
    </row>
    <row r="363" spans="1:33" x14ac:dyDescent="0.25">
      <c r="A363">
        <v>1851401186</v>
      </c>
      <c r="B363">
        <v>473616</v>
      </c>
      <c r="C363" t="s">
        <v>9095</v>
      </c>
      <c r="D363" t="s">
        <v>647</v>
      </c>
      <c r="E363" t="s">
        <v>646</v>
      </c>
      <c r="G363" t="s">
        <v>9094</v>
      </c>
      <c r="H363" t="s">
        <v>648</v>
      </c>
      <c r="J363" t="s">
        <v>649</v>
      </c>
      <c r="L363" t="s">
        <v>10265</v>
      </c>
      <c r="M363" t="s">
        <v>72</v>
      </c>
      <c r="R363" t="s">
        <v>650</v>
      </c>
      <c r="W363" t="s">
        <v>646</v>
      </c>
      <c r="X363" t="s">
        <v>651</v>
      </c>
      <c r="Y363" t="s">
        <v>87</v>
      </c>
      <c r="Z363" t="s">
        <v>73</v>
      </c>
      <c r="AA363" t="s">
        <v>10221</v>
      </c>
      <c r="AB363" t="s">
        <v>85</v>
      </c>
      <c r="AC363" t="s">
        <v>75</v>
      </c>
      <c r="AD363" t="s">
        <v>72</v>
      </c>
      <c r="AE363" t="s">
        <v>76</v>
      </c>
      <c r="AF363" t="s">
        <v>3137</v>
      </c>
      <c r="AG363" t="s">
        <v>77</v>
      </c>
    </row>
    <row r="364" spans="1:33" x14ac:dyDescent="0.25">
      <c r="A364">
        <v>1245399351</v>
      </c>
      <c r="B364">
        <v>554774</v>
      </c>
      <c r="C364" t="s">
        <v>9093</v>
      </c>
      <c r="D364" t="s">
        <v>653</v>
      </c>
      <c r="E364" t="s">
        <v>652</v>
      </c>
      <c r="G364" t="s">
        <v>9092</v>
      </c>
      <c r="H364" t="s">
        <v>654</v>
      </c>
      <c r="J364" t="s">
        <v>655</v>
      </c>
      <c r="L364" t="s">
        <v>128</v>
      </c>
      <c r="M364" t="s">
        <v>81</v>
      </c>
      <c r="R364" t="s">
        <v>293</v>
      </c>
      <c r="W364" t="s">
        <v>652</v>
      </c>
      <c r="X364" t="s">
        <v>656</v>
      </c>
      <c r="Y364" t="s">
        <v>87</v>
      </c>
      <c r="Z364" t="s">
        <v>73</v>
      </c>
      <c r="AA364" t="s">
        <v>10199</v>
      </c>
      <c r="AB364" t="s">
        <v>110</v>
      </c>
      <c r="AC364" t="s">
        <v>75</v>
      </c>
      <c r="AD364" t="s">
        <v>72</v>
      </c>
      <c r="AE364" t="s">
        <v>76</v>
      </c>
      <c r="AF364" t="s">
        <v>3137</v>
      </c>
      <c r="AG364" t="s">
        <v>77</v>
      </c>
    </row>
    <row r="365" spans="1:33" x14ac:dyDescent="0.25">
      <c r="A365">
        <v>1609935642</v>
      </c>
      <c r="B365">
        <v>2359837</v>
      </c>
      <c r="C365" t="s">
        <v>9093</v>
      </c>
      <c r="D365" t="s">
        <v>658</v>
      </c>
      <c r="E365" t="s">
        <v>657</v>
      </c>
      <c r="G365" t="s">
        <v>9092</v>
      </c>
      <c r="H365" t="s">
        <v>654</v>
      </c>
      <c r="J365" t="s">
        <v>655</v>
      </c>
      <c r="L365" t="s">
        <v>10</v>
      </c>
      <c r="M365" t="s">
        <v>72</v>
      </c>
      <c r="R365" t="s">
        <v>659</v>
      </c>
      <c r="W365" t="s">
        <v>657</v>
      </c>
      <c r="X365" t="s">
        <v>660</v>
      </c>
      <c r="Y365" t="s">
        <v>87</v>
      </c>
      <c r="Z365" t="s">
        <v>73</v>
      </c>
      <c r="AA365" t="s">
        <v>10221</v>
      </c>
      <c r="AB365" t="s">
        <v>90</v>
      </c>
      <c r="AC365" t="s">
        <v>75</v>
      </c>
      <c r="AD365" t="s">
        <v>72</v>
      </c>
      <c r="AE365" t="s">
        <v>76</v>
      </c>
      <c r="AF365" t="s">
        <v>3137</v>
      </c>
      <c r="AG365" t="s">
        <v>77</v>
      </c>
    </row>
    <row r="366" spans="1:33" x14ac:dyDescent="0.25">
      <c r="A366">
        <v>1952460990</v>
      </c>
      <c r="B366">
        <v>1167188</v>
      </c>
      <c r="C366" t="s">
        <v>9093</v>
      </c>
      <c r="D366" t="s">
        <v>2722</v>
      </c>
      <c r="E366" t="s">
        <v>2723</v>
      </c>
      <c r="G366" t="s">
        <v>9092</v>
      </c>
      <c r="H366" t="s">
        <v>654</v>
      </c>
      <c r="J366" t="s">
        <v>655</v>
      </c>
      <c r="L366" t="s">
        <v>33</v>
      </c>
      <c r="M366" t="s">
        <v>81</v>
      </c>
      <c r="R366" t="s">
        <v>659</v>
      </c>
      <c r="W366" t="s">
        <v>2723</v>
      </c>
      <c r="X366" t="s">
        <v>651</v>
      </c>
      <c r="Y366" t="s">
        <v>87</v>
      </c>
      <c r="Z366" t="s">
        <v>73</v>
      </c>
      <c r="AA366" t="s">
        <v>10221</v>
      </c>
      <c r="AB366" t="s">
        <v>90</v>
      </c>
      <c r="AC366" t="s">
        <v>75</v>
      </c>
      <c r="AD366" t="s">
        <v>72</v>
      </c>
      <c r="AE366" t="s">
        <v>76</v>
      </c>
      <c r="AF366" t="s">
        <v>3137</v>
      </c>
      <c r="AG366" t="s">
        <v>77</v>
      </c>
    </row>
    <row r="367" spans="1:33" x14ac:dyDescent="0.25">
      <c r="A367">
        <v>1952309536</v>
      </c>
      <c r="B367">
        <v>309260</v>
      </c>
      <c r="C367" t="s">
        <v>927</v>
      </c>
      <c r="D367" t="s">
        <v>928</v>
      </c>
      <c r="E367" t="s">
        <v>929</v>
      </c>
      <c r="G367" t="s">
        <v>9091</v>
      </c>
      <c r="H367" t="s">
        <v>930</v>
      </c>
      <c r="J367" t="s">
        <v>9090</v>
      </c>
      <c r="L367" t="s">
        <v>98</v>
      </c>
      <c r="M367" t="s">
        <v>81</v>
      </c>
      <c r="R367" t="s">
        <v>293</v>
      </c>
      <c r="W367" t="s">
        <v>929</v>
      </c>
      <c r="X367" t="s">
        <v>931</v>
      </c>
      <c r="Y367" t="s">
        <v>87</v>
      </c>
      <c r="Z367" t="s">
        <v>73</v>
      </c>
      <c r="AA367" t="s">
        <v>10266</v>
      </c>
      <c r="AB367" t="s">
        <v>99</v>
      </c>
      <c r="AC367" t="s">
        <v>75</v>
      </c>
      <c r="AD367" t="s">
        <v>72</v>
      </c>
      <c r="AE367" t="s">
        <v>76</v>
      </c>
      <c r="AF367" t="s">
        <v>3137</v>
      </c>
      <c r="AG367" t="s">
        <v>77</v>
      </c>
    </row>
    <row r="368" spans="1:33" x14ac:dyDescent="0.25">
      <c r="A368">
        <v>1770596405</v>
      </c>
      <c r="B368">
        <v>2326649</v>
      </c>
      <c r="C368" t="s">
        <v>9088</v>
      </c>
      <c r="D368" t="s">
        <v>9089</v>
      </c>
      <c r="E368" t="s">
        <v>9086</v>
      </c>
      <c r="G368" t="s">
        <v>9088</v>
      </c>
      <c r="H368" t="s">
        <v>7162</v>
      </c>
      <c r="J368" t="s">
        <v>4318</v>
      </c>
      <c r="L368" t="s">
        <v>80</v>
      </c>
      <c r="M368" t="s">
        <v>72</v>
      </c>
      <c r="R368" t="s">
        <v>9087</v>
      </c>
      <c r="W368" t="s">
        <v>9086</v>
      </c>
      <c r="X368" t="s">
        <v>7088</v>
      </c>
      <c r="Y368" t="s">
        <v>87</v>
      </c>
      <c r="Z368" t="s">
        <v>73</v>
      </c>
      <c r="AA368" t="s">
        <v>10267</v>
      </c>
      <c r="AB368" t="s">
        <v>74</v>
      </c>
      <c r="AC368" t="s">
        <v>75</v>
      </c>
      <c r="AD368" t="s">
        <v>72</v>
      </c>
      <c r="AE368" t="s">
        <v>76</v>
      </c>
      <c r="AF368" t="s">
        <v>3322</v>
      </c>
      <c r="AG368" t="s">
        <v>77</v>
      </c>
    </row>
    <row r="369" spans="1:33" x14ac:dyDescent="0.25">
      <c r="A369">
        <v>1003805128</v>
      </c>
      <c r="B369">
        <v>1558158</v>
      </c>
      <c r="C369" t="s">
        <v>9084</v>
      </c>
      <c r="D369" t="s">
        <v>9085</v>
      </c>
      <c r="E369" t="s">
        <v>9081</v>
      </c>
      <c r="G369" t="s">
        <v>9084</v>
      </c>
      <c r="H369" t="s">
        <v>8485</v>
      </c>
      <c r="J369" t="s">
        <v>9083</v>
      </c>
      <c r="L369" t="s">
        <v>79</v>
      </c>
      <c r="M369" t="s">
        <v>72</v>
      </c>
      <c r="R369" t="s">
        <v>9082</v>
      </c>
      <c r="W369" t="s">
        <v>9081</v>
      </c>
      <c r="X369" t="s">
        <v>9080</v>
      </c>
      <c r="Y369" t="s">
        <v>384</v>
      </c>
      <c r="Z369" t="s">
        <v>73</v>
      </c>
      <c r="AA369" t="s">
        <v>10268</v>
      </c>
      <c r="AB369" t="s">
        <v>74</v>
      </c>
      <c r="AC369" t="s">
        <v>75</v>
      </c>
      <c r="AD369" t="s">
        <v>72</v>
      </c>
      <c r="AE369" t="s">
        <v>76</v>
      </c>
      <c r="AF369" t="s">
        <v>3137</v>
      </c>
      <c r="AG369" t="s">
        <v>77</v>
      </c>
    </row>
    <row r="370" spans="1:33" x14ac:dyDescent="0.25">
      <c r="A370">
        <v>1225455439</v>
      </c>
      <c r="B370">
        <v>3821730</v>
      </c>
      <c r="C370" t="s">
        <v>9079</v>
      </c>
      <c r="D370" t="s">
        <v>9078</v>
      </c>
      <c r="E370" t="s">
        <v>9076</v>
      </c>
      <c r="G370" t="s">
        <v>8414</v>
      </c>
      <c r="H370" t="s">
        <v>7378</v>
      </c>
      <c r="J370" t="s">
        <v>8412</v>
      </c>
      <c r="L370" t="s">
        <v>86</v>
      </c>
      <c r="M370" t="s">
        <v>72</v>
      </c>
      <c r="R370" t="s">
        <v>9077</v>
      </c>
      <c r="W370" t="s">
        <v>9076</v>
      </c>
      <c r="X370" t="s">
        <v>188</v>
      </c>
      <c r="Y370" t="s">
        <v>87</v>
      </c>
      <c r="Z370" t="s">
        <v>73</v>
      </c>
      <c r="AA370" t="s">
        <v>10127</v>
      </c>
      <c r="AB370" t="s">
        <v>74</v>
      </c>
      <c r="AC370" t="s">
        <v>75</v>
      </c>
      <c r="AD370" t="s">
        <v>72</v>
      </c>
      <c r="AE370" t="s">
        <v>76</v>
      </c>
      <c r="AF370" t="s">
        <v>3322</v>
      </c>
      <c r="AG370" t="s">
        <v>77</v>
      </c>
    </row>
    <row r="371" spans="1:33" x14ac:dyDescent="0.25">
      <c r="A371">
        <v>1649360009</v>
      </c>
      <c r="B371">
        <v>2099154</v>
      </c>
      <c r="C371" t="s">
        <v>762</v>
      </c>
      <c r="D371" t="s">
        <v>763</v>
      </c>
      <c r="E371" t="s">
        <v>764</v>
      </c>
      <c r="G371" t="s">
        <v>7633</v>
      </c>
      <c r="H371" t="s">
        <v>7632</v>
      </c>
      <c r="J371" t="s">
        <v>7631</v>
      </c>
      <c r="L371" t="s">
        <v>80</v>
      </c>
      <c r="M371" t="s">
        <v>72</v>
      </c>
      <c r="R371" t="s">
        <v>765</v>
      </c>
      <c r="W371" t="s">
        <v>764</v>
      </c>
      <c r="X371" t="s">
        <v>766</v>
      </c>
      <c r="Y371" t="s">
        <v>411</v>
      </c>
      <c r="Z371" t="s">
        <v>73</v>
      </c>
      <c r="AA371">
        <v>12143</v>
      </c>
      <c r="AB371" t="s">
        <v>74</v>
      </c>
      <c r="AC371" t="s">
        <v>75</v>
      </c>
      <c r="AD371" t="s">
        <v>72</v>
      </c>
      <c r="AE371" t="s">
        <v>76</v>
      </c>
      <c r="AF371" t="s">
        <v>3184</v>
      </c>
      <c r="AG371" t="s">
        <v>77</v>
      </c>
    </row>
    <row r="372" spans="1:33" x14ac:dyDescent="0.25">
      <c r="A372">
        <v>1821300401</v>
      </c>
      <c r="B372">
        <v>3443670</v>
      </c>
      <c r="C372" t="s">
        <v>9075</v>
      </c>
      <c r="D372" t="s">
        <v>9074</v>
      </c>
      <c r="E372" t="s">
        <v>9072</v>
      </c>
      <c r="G372" t="s">
        <v>3516</v>
      </c>
      <c r="H372" t="s">
        <v>3515</v>
      </c>
      <c r="J372" t="s">
        <v>3514</v>
      </c>
      <c r="L372" t="s">
        <v>71</v>
      </c>
      <c r="M372" t="s">
        <v>72</v>
      </c>
      <c r="R372" t="s">
        <v>9073</v>
      </c>
      <c r="W372" t="s">
        <v>9072</v>
      </c>
      <c r="X372" t="s">
        <v>194</v>
      </c>
      <c r="Y372" t="s">
        <v>195</v>
      </c>
      <c r="Z372" t="s">
        <v>73</v>
      </c>
      <c r="AA372" t="s">
        <v>10103</v>
      </c>
      <c r="AB372" t="s">
        <v>74</v>
      </c>
      <c r="AC372" t="s">
        <v>75</v>
      </c>
      <c r="AD372" t="s">
        <v>72</v>
      </c>
      <c r="AE372" t="s">
        <v>76</v>
      </c>
      <c r="AF372" t="s">
        <v>3510</v>
      </c>
      <c r="AG372" t="s">
        <v>77</v>
      </c>
    </row>
    <row r="373" spans="1:33" x14ac:dyDescent="0.25">
      <c r="A373">
        <v>1770689986</v>
      </c>
      <c r="B373">
        <v>1682686</v>
      </c>
      <c r="C373" t="s">
        <v>9071</v>
      </c>
      <c r="D373" t="s">
        <v>9070</v>
      </c>
      <c r="E373" t="s">
        <v>9069</v>
      </c>
      <c r="G373" t="s">
        <v>9068</v>
      </c>
      <c r="H373" t="s">
        <v>9067</v>
      </c>
      <c r="J373" t="s">
        <v>9066</v>
      </c>
      <c r="L373" t="s">
        <v>80</v>
      </c>
      <c r="M373" t="s">
        <v>72</v>
      </c>
      <c r="R373" t="s">
        <v>9065</v>
      </c>
      <c r="W373" t="s">
        <v>9065</v>
      </c>
      <c r="X373" t="s">
        <v>2073</v>
      </c>
      <c r="Y373" t="s">
        <v>384</v>
      </c>
      <c r="Z373" t="s">
        <v>73</v>
      </c>
      <c r="AA373" t="s">
        <v>10269</v>
      </c>
      <c r="AB373" t="s">
        <v>74</v>
      </c>
      <c r="AC373" t="s">
        <v>75</v>
      </c>
      <c r="AD373" t="s">
        <v>72</v>
      </c>
      <c r="AE373" t="s">
        <v>76</v>
      </c>
      <c r="AF373" t="s">
        <v>3137</v>
      </c>
      <c r="AG373" t="s">
        <v>77</v>
      </c>
    </row>
    <row r="374" spans="1:33" x14ac:dyDescent="0.25">
      <c r="A374">
        <v>1871631689</v>
      </c>
      <c r="B374">
        <v>473863</v>
      </c>
      <c r="C374" t="s">
        <v>9064</v>
      </c>
      <c r="D374" t="s">
        <v>9063</v>
      </c>
      <c r="E374" t="s">
        <v>9062</v>
      </c>
      <c r="G374" t="s">
        <v>9061</v>
      </c>
      <c r="H374" t="s">
        <v>9060</v>
      </c>
      <c r="J374" t="s">
        <v>9059</v>
      </c>
      <c r="L374" t="s">
        <v>98</v>
      </c>
      <c r="M374" t="s">
        <v>81</v>
      </c>
      <c r="R374" t="s">
        <v>419</v>
      </c>
      <c r="W374" t="s">
        <v>9058</v>
      </c>
      <c r="X374" t="s">
        <v>9057</v>
      </c>
      <c r="Y374" t="s">
        <v>314</v>
      </c>
      <c r="Z374" t="s">
        <v>73</v>
      </c>
      <c r="AA374" t="s">
        <v>10270</v>
      </c>
      <c r="AB374" t="s">
        <v>99</v>
      </c>
      <c r="AC374" t="s">
        <v>75</v>
      </c>
      <c r="AD374" t="s">
        <v>72</v>
      </c>
      <c r="AE374" t="s">
        <v>76</v>
      </c>
      <c r="AF374" t="s">
        <v>3137</v>
      </c>
      <c r="AG374" t="s">
        <v>77</v>
      </c>
    </row>
    <row r="375" spans="1:33" x14ac:dyDescent="0.25">
      <c r="C375" t="s">
        <v>9056</v>
      </c>
      <c r="G375" t="s">
        <v>4320</v>
      </c>
      <c r="H375" t="s">
        <v>4319</v>
      </c>
      <c r="J375" t="s">
        <v>4318</v>
      </c>
      <c r="K375" t="s">
        <v>91</v>
      </c>
      <c r="L375" t="s">
        <v>92</v>
      </c>
      <c r="M375" t="s">
        <v>72</v>
      </c>
      <c r="N375" t="s">
        <v>9055</v>
      </c>
      <c r="O375" t="s">
        <v>295</v>
      </c>
      <c r="P375" t="s">
        <v>73</v>
      </c>
      <c r="Q375">
        <v>12204</v>
      </c>
      <c r="AC375" t="s">
        <v>75</v>
      </c>
      <c r="AD375" t="s">
        <v>72</v>
      </c>
      <c r="AE375" t="s">
        <v>93</v>
      </c>
      <c r="AF375" t="s">
        <v>3322</v>
      </c>
      <c r="AG375" t="s">
        <v>77</v>
      </c>
    </row>
    <row r="376" spans="1:33" x14ac:dyDescent="0.25">
      <c r="A376">
        <v>1104900034</v>
      </c>
      <c r="B376">
        <v>2164327</v>
      </c>
      <c r="C376" t="s">
        <v>9054</v>
      </c>
      <c r="D376" t="s">
        <v>1478</v>
      </c>
      <c r="E376" t="s">
        <v>1479</v>
      </c>
      <c r="G376" t="s">
        <v>521</v>
      </c>
      <c r="H376" t="s">
        <v>522</v>
      </c>
      <c r="J376" t="s">
        <v>4306</v>
      </c>
      <c r="L376" t="s">
        <v>80</v>
      </c>
      <c r="M376" t="s">
        <v>72</v>
      </c>
      <c r="R376" t="s">
        <v>1477</v>
      </c>
      <c r="W376" t="s">
        <v>1480</v>
      </c>
      <c r="X376" t="s">
        <v>1481</v>
      </c>
      <c r="Y376" t="s">
        <v>212</v>
      </c>
      <c r="Z376" t="s">
        <v>73</v>
      </c>
      <c r="AA376">
        <v>12110</v>
      </c>
      <c r="AB376" t="s">
        <v>74</v>
      </c>
      <c r="AC376" t="s">
        <v>75</v>
      </c>
      <c r="AD376" t="s">
        <v>72</v>
      </c>
      <c r="AE376" t="s">
        <v>76</v>
      </c>
      <c r="AF376" t="s">
        <v>4305</v>
      </c>
      <c r="AG376" t="s">
        <v>77</v>
      </c>
    </row>
    <row r="377" spans="1:33" x14ac:dyDescent="0.25">
      <c r="A377">
        <v>1902180326</v>
      </c>
      <c r="B377">
        <v>3788887</v>
      </c>
      <c r="C377" t="s">
        <v>9053</v>
      </c>
      <c r="D377" t="s">
        <v>2919</v>
      </c>
      <c r="E377" t="s">
        <v>2920</v>
      </c>
      <c r="G377" t="s">
        <v>4356</v>
      </c>
      <c r="H377" t="s">
        <v>6312</v>
      </c>
      <c r="J377" t="s">
        <v>4354</v>
      </c>
      <c r="L377" t="s">
        <v>80</v>
      </c>
      <c r="M377" t="s">
        <v>72</v>
      </c>
      <c r="R377" t="s">
        <v>2921</v>
      </c>
      <c r="W377" t="s">
        <v>2922</v>
      </c>
      <c r="X377" t="s">
        <v>2838</v>
      </c>
      <c r="Y377" t="s">
        <v>215</v>
      </c>
      <c r="Z377" t="s">
        <v>73</v>
      </c>
      <c r="AA377" t="s">
        <v>10271</v>
      </c>
      <c r="AB377" t="s">
        <v>74</v>
      </c>
      <c r="AC377" t="s">
        <v>75</v>
      </c>
      <c r="AD377" t="s">
        <v>72</v>
      </c>
      <c r="AE377" t="s">
        <v>76</v>
      </c>
      <c r="AF377" t="s">
        <v>3184</v>
      </c>
      <c r="AG377" t="s">
        <v>77</v>
      </c>
    </row>
    <row r="378" spans="1:33" x14ac:dyDescent="0.25">
      <c r="A378">
        <v>1053303107</v>
      </c>
      <c r="B378">
        <v>2605232</v>
      </c>
      <c r="C378" t="s">
        <v>9052</v>
      </c>
      <c r="D378" t="s">
        <v>1630</v>
      </c>
      <c r="E378" t="s">
        <v>1631</v>
      </c>
      <c r="G378" t="s">
        <v>521</v>
      </c>
      <c r="H378" t="s">
        <v>522</v>
      </c>
      <c r="J378" t="s">
        <v>4306</v>
      </c>
      <c r="L378" t="s">
        <v>80</v>
      </c>
      <c r="M378" t="s">
        <v>72</v>
      </c>
      <c r="R378" t="s">
        <v>1629</v>
      </c>
      <c r="W378" t="s">
        <v>1631</v>
      </c>
      <c r="X378" t="s">
        <v>1632</v>
      </c>
      <c r="Y378" t="s">
        <v>87</v>
      </c>
      <c r="Z378" t="s">
        <v>73</v>
      </c>
      <c r="AA378" t="s">
        <v>10133</v>
      </c>
      <c r="AB378" t="s">
        <v>74</v>
      </c>
      <c r="AC378" t="s">
        <v>75</v>
      </c>
      <c r="AD378" t="s">
        <v>72</v>
      </c>
      <c r="AE378" t="s">
        <v>76</v>
      </c>
      <c r="AF378" t="s">
        <v>4305</v>
      </c>
      <c r="AG378" t="s">
        <v>77</v>
      </c>
    </row>
    <row r="379" spans="1:33" x14ac:dyDescent="0.25">
      <c r="A379">
        <v>1770689978</v>
      </c>
      <c r="B379">
        <v>1226273</v>
      </c>
      <c r="C379" t="s">
        <v>9051</v>
      </c>
      <c r="D379" t="s">
        <v>1408</v>
      </c>
      <c r="E379" t="s">
        <v>1409</v>
      </c>
      <c r="G379" t="s">
        <v>6594</v>
      </c>
      <c r="H379" t="s">
        <v>6593</v>
      </c>
      <c r="I379">
        <v>2253</v>
      </c>
      <c r="J379" t="s">
        <v>6592</v>
      </c>
      <c r="L379" t="s">
        <v>71</v>
      </c>
      <c r="M379" t="s">
        <v>81</v>
      </c>
      <c r="R379" t="s">
        <v>1407</v>
      </c>
      <c r="W379" t="s">
        <v>1409</v>
      </c>
      <c r="X379" t="s">
        <v>1410</v>
      </c>
      <c r="Y379" t="s">
        <v>810</v>
      </c>
      <c r="Z379" t="s">
        <v>73</v>
      </c>
      <c r="AA379" t="s">
        <v>10272</v>
      </c>
      <c r="AB379" t="s">
        <v>74</v>
      </c>
      <c r="AC379" t="s">
        <v>75</v>
      </c>
      <c r="AD379" t="s">
        <v>72</v>
      </c>
      <c r="AE379" t="s">
        <v>76</v>
      </c>
      <c r="AF379" t="s">
        <v>3137</v>
      </c>
      <c r="AG379" t="s">
        <v>77</v>
      </c>
    </row>
    <row r="380" spans="1:33" x14ac:dyDescent="0.25">
      <c r="A380">
        <v>1942205091</v>
      </c>
      <c r="B380">
        <v>1863496</v>
      </c>
      <c r="C380" t="s">
        <v>9050</v>
      </c>
      <c r="D380" t="s">
        <v>9049</v>
      </c>
      <c r="E380" t="s">
        <v>9048</v>
      </c>
      <c r="G380" t="s">
        <v>6599</v>
      </c>
      <c r="H380" t="s">
        <v>158</v>
      </c>
      <c r="J380" t="s">
        <v>6598</v>
      </c>
      <c r="L380" t="s">
        <v>86</v>
      </c>
      <c r="M380" t="s">
        <v>81</v>
      </c>
      <c r="R380" t="s">
        <v>9048</v>
      </c>
      <c r="W380" t="s">
        <v>9048</v>
      </c>
      <c r="X380" t="s">
        <v>9047</v>
      </c>
      <c r="Y380" t="s">
        <v>82</v>
      </c>
      <c r="Z380" t="s">
        <v>73</v>
      </c>
      <c r="AA380" t="s">
        <v>10273</v>
      </c>
      <c r="AB380" t="s">
        <v>74</v>
      </c>
      <c r="AC380" t="s">
        <v>75</v>
      </c>
      <c r="AD380" t="s">
        <v>72</v>
      </c>
      <c r="AE380" t="s">
        <v>76</v>
      </c>
      <c r="AF380" t="s">
        <v>3137</v>
      </c>
      <c r="AG380" t="s">
        <v>77</v>
      </c>
    </row>
    <row r="381" spans="1:33" x14ac:dyDescent="0.25">
      <c r="A381">
        <v>1952585945</v>
      </c>
      <c r="B381">
        <v>3265309</v>
      </c>
      <c r="C381" t="s">
        <v>9045</v>
      </c>
      <c r="D381" t="s">
        <v>9046</v>
      </c>
      <c r="E381" t="s">
        <v>9044</v>
      </c>
      <c r="G381" t="s">
        <v>9045</v>
      </c>
      <c r="H381" t="s">
        <v>4105</v>
      </c>
      <c r="J381" t="s">
        <v>6822</v>
      </c>
      <c r="L381" t="s">
        <v>80</v>
      </c>
      <c r="M381" t="s">
        <v>72</v>
      </c>
      <c r="R381" t="s">
        <v>9044</v>
      </c>
      <c r="W381" t="s">
        <v>9043</v>
      </c>
      <c r="X381" t="s">
        <v>4102</v>
      </c>
      <c r="Y381" t="s">
        <v>1315</v>
      </c>
      <c r="Z381" t="s">
        <v>73</v>
      </c>
      <c r="AA381" t="s">
        <v>10274</v>
      </c>
      <c r="AB381" t="s">
        <v>74</v>
      </c>
      <c r="AC381" t="s">
        <v>75</v>
      </c>
      <c r="AD381" t="s">
        <v>72</v>
      </c>
      <c r="AE381" t="s">
        <v>76</v>
      </c>
      <c r="AF381" t="s">
        <v>3322</v>
      </c>
      <c r="AG381" t="s">
        <v>77</v>
      </c>
    </row>
    <row r="382" spans="1:33" x14ac:dyDescent="0.25">
      <c r="A382">
        <v>1679836605</v>
      </c>
      <c r="B382">
        <v>3494502</v>
      </c>
      <c r="C382" t="s">
        <v>9042</v>
      </c>
      <c r="D382" t="s">
        <v>1724</v>
      </c>
      <c r="E382" t="s">
        <v>1725</v>
      </c>
      <c r="G382" t="s">
        <v>6152</v>
      </c>
      <c r="H382" t="s">
        <v>6151</v>
      </c>
      <c r="J382" t="s">
        <v>6150</v>
      </c>
      <c r="L382" t="s">
        <v>80</v>
      </c>
      <c r="M382" t="s">
        <v>72</v>
      </c>
      <c r="R382" t="s">
        <v>1723</v>
      </c>
      <c r="W382" t="s">
        <v>1725</v>
      </c>
      <c r="X382" t="s">
        <v>266</v>
      </c>
      <c r="Y382" t="s">
        <v>195</v>
      </c>
      <c r="Z382" t="s">
        <v>73</v>
      </c>
      <c r="AA382" t="s">
        <v>10152</v>
      </c>
      <c r="AB382" t="s">
        <v>74</v>
      </c>
      <c r="AC382" t="s">
        <v>75</v>
      </c>
      <c r="AD382" t="s">
        <v>72</v>
      </c>
      <c r="AE382" t="s">
        <v>76</v>
      </c>
      <c r="AF382" t="s">
        <v>3184</v>
      </c>
      <c r="AG382" t="s">
        <v>77</v>
      </c>
    </row>
    <row r="383" spans="1:33" x14ac:dyDescent="0.25">
      <c r="A383">
        <v>1427290709</v>
      </c>
      <c r="B383">
        <v>3162489</v>
      </c>
      <c r="C383" t="s">
        <v>6956</v>
      </c>
      <c r="D383" t="s">
        <v>6955</v>
      </c>
      <c r="E383" t="s">
        <v>6954</v>
      </c>
      <c r="G383" t="s">
        <v>4301</v>
      </c>
      <c r="H383" t="s">
        <v>3999</v>
      </c>
      <c r="J383" t="s">
        <v>3998</v>
      </c>
      <c r="L383" t="s">
        <v>6951</v>
      </c>
      <c r="M383" t="s">
        <v>81</v>
      </c>
      <c r="R383" t="s">
        <v>6950</v>
      </c>
      <c r="W383" t="s">
        <v>6949</v>
      </c>
      <c r="X383" t="s">
        <v>2936</v>
      </c>
      <c r="Y383" t="s">
        <v>384</v>
      </c>
      <c r="Z383" t="s">
        <v>73</v>
      </c>
      <c r="AA383" t="s">
        <v>10211</v>
      </c>
      <c r="AB383" t="s">
        <v>88</v>
      </c>
      <c r="AC383" t="s">
        <v>75</v>
      </c>
      <c r="AD383" t="s">
        <v>72</v>
      </c>
      <c r="AE383" t="s">
        <v>76</v>
      </c>
      <c r="AF383" t="s">
        <v>3304</v>
      </c>
      <c r="AG383" t="s">
        <v>77</v>
      </c>
    </row>
    <row r="384" spans="1:33" x14ac:dyDescent="0.25">
      <c r="A384">
        <v>1811982911</v>
      </c>
      <c r="B384">
        <v>1534463</v>
      </c>
      <c r="C384" t="s">
        <v>9041</v>
      </c>
      <c r="D384" t="s">
        <v>2727</v>
      </c>
      <c r="E384" t="s">
        <v>2728</v>
      </c>
      <c r="G384" t="s">
        <v>6160</v>
      </c>
      <c r="H384" t="s">
        <v>6159</v>
      </c>
      <c r="J384" t="s">
        <v>4098</v>
      </c>
      <c r="L384" t="s">
        <v>2729</v>
      </c>
      <c r="M384" t="s">
        <v>81</v>
      </c>
      <c r="R384" t="s">
        <v>2730</v>
      </c>
      <c r="W384" t="s">
        <v>2728</v>
      </c>
      <c r="X384" t="s">
        <v>2731</v>
      </c>
      <c r="Y384" t="s">
        <v>215</v>
      </c>
      <c r="Z384" t="s">
        <v>73</v>
      </c>
      <c r="AA384" t="s">
        <v>10175</v>
      </c>
      <c r="AB384" t="s">
        <v>88</v>
      </c>
      <c r="AC384" t="s">
        <v>75</v>
      </c>
      <c r="AD384" t="s">
        <v>72</v>
      </c>
      <c r="AE384" t="s">
        <v>76</v>
      </c>
      <c r="AF384" t="s">
        <v>3322</v>
      </c>
      <c r="AG384" t="s">
        <v>77</v>
      </c>
    </row>
    <row r="385" spans="1:33" x14ac:dyDescent="0.25">
      <c r="C385" t="s">
        <v>9040</v>
      </c>
      <c r="G385" t="s">
        <v>6160</v>
      </c>
      <c r="H385" t="s">
        <v>6159</v>
      </c>
      <c r="J385" t="s">
        <v>4098</v>
      </c>
      <c r="K385" t="s">
        <v>91</v>
      </c>
      <c r="L385" t="s">
        <v>92</v>
      </c>
      <c r="M385" t="s">
        <v>72</v>
      </c>
      <c r="N385" t="s">
        <v>9039</v>
      </c>
      <c r="O385" t="s">
        <v>295</v>
      </c>
      <c r="P385" t="s">
        <v>73</v>
      </c>
      <c r="Q385">
        <v>12180</v>
      </c>
      <c r="AC385" t="s">
        <v>75</v>
      </c>
      <c r="AD385" t="s">
        <v>72</v>
      </c>
      <c r="AE385" t="s">
        <v>93</v>
      </c>
      <c r="AF385" t="s">
        <v>3322</v>
      </c>
      <c r="AG385" t="s">
        <v>77</v>
      </c>
    </row>
    <row r="386" spans="1:33" x14ac:dyDescent="0.25">
      <c r="A386">
        <v>1023163839</v>
      </c>
      <c r="B386">
        <v>1430813</v>
      </c>
      <c r="C386" t="s">
        <v>9038</v>
      </c>
      <c r="D386" t="s">
        <v>9037</v>
      </c>
      <c r="E386" t="s">
        <v>9036</v>
      </c>
      <c r="G386" t="s">
        <v>6346</v>
      </c>
      <c r="H386" t="s">
        <v>6345</v>
      </c>
      <c r="J386" t="s">
        <v>6344</v>
      </c>
      <c r="L386" t="s">
        <v>94</v>
      </c>
      <c r="M386" t="s">
        <v>72</v>
      </c>
      <c r="R386" t="s">
        <v>9035</v>
      </c>
      <c r="W386" t="s">
        <v>9034</v>
      </c>
      <c r="X386" t="s">
        <v>2985</v>
      </c>
      <c r="Y386" t="s">
        <v>215</v>
      </c>
      <c r="Z386" t="s">
        <v>73</v>
      </c>
      <c r="AA386" t="s">
        <v>10262</v>
      </c>
      <c r="AB386" t="s">
        <v>110</v>
      </c>
      <c r="AC386" t="s">
        <v>75</v>
      </c>
      <c r="AD386" t="s">
        <v>72</v>
      </c>
      <c r="AE386" t="s">
        <v>76</v>
      </c>
      <c r="AF386" t="s">
        <v>3137</v>
      </c>
      <c r="AG386" t="s">
        <v>77</v>
      </c>
    </row>
    <row r="387" spans="1:33" x14ac:dyDescent="0.25">
      <c r="A387">
        <v>1801981881</v>
      </c>
      <c r="B387">
        <v>3432991</v>
      </c>
      <c r="C387" t="s">
        <v>9033</v>
      </c>
      <c r="D387" t="s">
        <v>1057</v>
      </c>
      <c r="E387" t="s">
        <v>1058</v>
      </c>
      <c r="G387" t="s">
        <v>6594</v>
      </c>
      <c r="H387" t="s">
        <v>6593</v>
      </c>
      <c r="I387">
        <v>2253</v>
      </c>
      <c r="J387" t="s">
        <v>6592</v>
      </c>
      <c r="L387" t="s">
        <v>79</v>
      </c>
      <c r="M387" t="s">
        <v>81</v>
      </c>
      <c r="R387" t="s">
        <v>1056</v>
      </c>
      <c r="W387" t="s">
        <v>1058</v>
      </c>
      <c r="X387" t="s">
        <v>1059</v>
      </c>
      <c r="Y387" t="s">
        <v>1060</v>
      </c>
      <c r="Z387" t="s">
        <v>73</v>
      </c>
      <c r="AA387" t="s">
        <v>10275</v>
      </c>
      <c r="AB387" t="s">
        <v>74</v>
      </c>
      <c r="AC387" t="s">
        <v>75</v>
      </c>
      <c r="AD387" t="s">
        <v>72</v>
      </c>
      <c r="AE387" t="s">
        <v>76</v>
      </c>
      <c r="AF387" t="s">
        <v>3137</v>
      </c>
      <c r="AG387" t="s">
        <v>77</v>
      </c>
    </row>
    <row r="388" spans="1:33" x14ac:dyDescent="0.25">
      <c r="A388">
        <v>1659460038</v>
      </c>
      <c r="B388">
        <v>3406562</v>
      </c>
      <c r="C388" t="s">
        <v>9032</v>
      </c>
      <c r="D388" t="s">
        <v>1300</v>
      </c>
      <c r="E388" t="s">
        <v>1301</v>
      </c>
      <c r="G388" t="s">
        <v>521</v>
      </c>
      <c r="H388" t="s">
        <v>522</v>
      </c>
      <c r="J388" t="s">
        <v>4306</v>
      </c>
      <c r="L388" t="s">
        <v>80</v>
      </c>
      <c r="M388" t="s">
        <v>81</v>
      </c>
      <c r="R388" t="s">
        <v>1302</v>
      </c>
      <c r="W388" t="s">
        <v>1301</v>
      </c>
      <c r="X388" t="s">
        <v>1296</v>
      </c>
      <c r="Y388" t="s">
        <v>87</v>
      </c>
      <c r="Z388" t="s">
        <v>73</v>
      </c>
      <c r="AA388" t="s">
        <v>10276</v>
      </c>
      <c r="AB388" t="s">
        <v>74</v>
      </c>
      <c r="AC388" t="s">
        <v>75</v>
      </c>
      <c r="AD388" t="s">
        <v>72</v>
      </c>
      <c r="AE388" t="s">
        <v>76</v>
      </c>
      <c r="AF388" t="s">
        <v>4305</v>
      </c>
      <c r="AG388" t="s">
        <v>77</v>
      </c>
    </row>
    <row r="389" spans="1:33" x14ac:dyDescent="0.25">
      <c r="A389">
        <v>1891754487</v>
      </c>
      <c r="B389">
        <v>2043350</v>
      </c>
      <c r="C389" t="s">
        <v>9030</v>
      </c>
      <c r="D389" t="s">
        <v>9031</v>
      </c>
      <c r="E389" t="s">
        <v>9027</v>
      </c>
      <c r="G389" t="s">
        <v>9030</v>
      </c>
      <c r="H389" t="s">
        <v>9029</v>
      </c>
      <c r="J389" t="s">
        <v>4318</v>
      </c>
      <c r="L389" t="s">
        <v>80</v>
      </c>
      <c r="M389" t="s">
        <v>72</v>
      </c>
      <c r="R389" t="s">
        <v>9028</v>
      </c>
      <c r="W389" t="s">
        <v>9027</v>
      </c>
      <c r="Y389" t="s">
        <v>350</v>
      </c>
      <c r="Z389" t="s">
        <v>73</v>
      </c>
      <c r="AA389" t="s">
        <v>10277</v>
      </c>
      <c r="AB389" t="s">
        <v>74</v>
      </c>
      <c r="AC389" t="s">
        <v>75</v>
      </c>
      <c r="AD389" t="s">
        <v>72</v>
      </c>
      <c r="AE389" t="s">
        <v>76</v>
      </c>
      <c r="AF389" t="s">
        <v>3322</v>
      </c>
      <c r="AG389" t="s">
        <v>77</v>
      </c>
    </row>
    <row r="390" spans="1:33" x14ac:dyDescent="0.25">
      <c r="A390">
        <v>1396786828</v>
      </c>
      <c r="B390">
        <v>2868537</v>
      </c>
      <c r="C390" t="s">
        <v>9026</v>
      </c>
      <c r="D390" t="s">
        <v>1243</v>
      </c>
      <c r="E390" t="s">
        <v>1244</v>
      </c>
      <c r="G390" t="s">
        <v>6926</v>
      </c>
      <c r="H390" t="s">
        <v>7133</v>
      </c>
      <c r="J390" t="s">
        <v>6924</v>
      </c>
      <c r="L390" t="s">
        <v>80</v>
      </c>
      <c r="M390" t="s">
        <v>72</v>
      </c>
      <c r="R390" t="s">
        <v>1245</v>
      </c>
      <c r="W390" t="s">
        <v>1246</v>
      </c>
      <c r="X390" t="s">
        <v>194</v>
      </c>
      <c r="Y390" t="s">
        <v>195</v>
      </c>
      <c r="Z390" t="s">
        <v>73</v>
      </c>
      <c r="AA390" t="s">
        <v>10103</v>
      </c>
      <c r="AB390" t="s">
        <v>74</v>
      </c>
      <c r="AC390" t="s">
        <v>75</v>
      </c>
      <c r="AD390" t="s">
        <v>72</v>
      </c>
      <c r="AE390" t="s">
        <v>76</v>
      </c>
      <c r="AF390" t="s">
        <v>3184</v>
      </c>
      <c r="AG390" t="s">
        <v>77</v>
      </c>
    </row>
    <row r="391" spans="1:33" x14ac:dyDescent="0.25">
      <c r="A391">
        <v>1780862037</v>
      </c>
      <c r="B391">
        <v>3226208</v>
      </c>
      <c r="C391" t="s">
        <v>9024</v>
      </c>
      <c r="D391" t="s">
        <v>9025</v>
      </c>
      <c r="E391" t="s">
        <v>9022</v>
      </c>
      <c r="G391" t="s">
        <v>9024</v>
      </c>
      <c r="H391" t="s">
        <v>6182</v>
      </c>
      <c r="J391" t="s">
        <v>4318</v>
      </c>
      <c r="L391" t="s">
        <v>80</v>
      </c>
      <c r="M391" t="s">
        <v>72</v>
      </c>
      <c r="R391" t="s">
        <v>9023</v>
      </c>
      <c r="W391" t="s">
        <v>9022</v>
      </c>
      <c r="X391" t="s">
        <v>6179</v>
      </c>
      <c r="Y391" t="s">
        <v>87</v>
      </c>
      <c r="Z391" t="s">
        <v>73</v>
      </c>
      <c r="AA391" t="s">
        <v>10278</v>
      </c>
      <c r="AB391" t="s">
        <v>74</v>
      </c>
      <c r="AC391" t="s">
        <v>75</v>
      </c>
      <c r="AD391" t="s">
        <v>72</v>
      </c>
      <c r="AE391" t="s">
        <v>76</v>
      </c>
      <c r="AF391" t="s">
        <v>3322</v>
      </c>
      <c r="AG391" t="s">
        <v>77</v>
      </c>
    </row>
    <row r="392" spans="1:33" x14ac:dyDescent="0.25">
      <c r="A392">
        <v>1104067024</v>
      </c>
      <c r="B392">
        <v>1440326</v>
      </c>
      <c r="C392" t="s">
        <v>9021</v>
      </c>
      <c r="D392" t="s">
        <v>291</v>
      </c>
      <c r="E392" t="s">
        <v>290</v>
      </c>
      <c r="G392" t="s">
        <v>1963</v>
      </c>
      <c r="H392" t="s">
        <v>1964</v>
      </c>
      <c r="J392" t="s">
        <v>1965</v>
      </c>
      <c r="L392" t="s">
        <v>10279</v>
      </c>
      <c r="M392" t="s">
        <v>81</v>
      </c>
      <c r="R392" t="s">
        <v>292</v>
      </c>
      <c r="W392" t="s">
        <v>290</v>
      </c>
      <c r="X392" t="s">
        <v>293</v>
      </c>
      <c r="Y392" t="s">
        <v>87</v>
      </c>
      <c r="Z392" t="s">
        <v>73</v>
      </c>
      <c r="AA392" t="s">
        <v>10280</v>
      </c>
      <c r="AB392" t="s">
        <v>90</v>
      </c>
      <c r="AC392" t="s">
        <v>75</v>
      </c>
      <c r="AD392" t="s">
        <v>72</v>
      </c>
      <c r="AE392" t="s">
        <v>76</v>
      </c>
      <c r="AF392" t="s">
        <v>3137</v>
      </c>
      <c r="AG392" t="s">
        <v>77</v>
      </c>
    </row>
    <row r="393" spans="1:33" x14ac:dyDescent="0.25">
      <c r="A393">
        <v>1629371604</v>
      </c>
      <c r="B393">
        <v>3411167</v>
      </c>
      <c r="C393" t="s">
        <v>9020</v>
      </c>
      <c r="D393" t="s">
        <v>9019</v>
      </c>
      <c r="E393" t="s">
        <v>9018</v>
      </c>
      <c r="G393" t="s">
        <v>9017</v>
      </c>
      <c r="H393" t="s">
        <v>3914</v>
      </c>
      <c r="J393" t="s">
        <v>3913</v>
      </c>
      <c r="L393" t="s">
        <v>80</v>
      </c>
      <c r="M393" t="s">
        <v>72</v>
      </c>
      <c r="R393" t="s">
        <v>9016</v>
      </c>
      <c r="W393" t="s">
        <v>9016</v>
      </c>
      <c r="X393" t="s">
        <v>9015</v>
      </c>
      <c r="Y393" t="s">
        <v>298</v>
      </c>
      <c r="Z393" t="s">
        <v>73</v>
      </c>
      <c r="AA393" t="s">
        <v>10281</v>
      </c>
      <c r="AB393" t="s">
        <v>74</v>
      </c>
      <c r="AC393" t="s">
        <v>75</v>
      </c>
      <c r="AD393" t="s">
        <v>72</v>
      </c>
      <c r="AE393" t="s">
        <v>76</v>
      </c>
      <c r="AF393" t="s">
        <v>3322</v>
      </c>
      <c r="AG393" t="s">
        <v>77</v>
      </c>
    </row>
    <row r="394" spans="1:33" x14ac:dyDescent="0.25">
      <c r="A394">
        <v>1942299581</v>
      </c>
      <c r="B394">
        <v>473854</v>
      </c>
      <c r="C394" t="s">
        <v>9014</v>
      </c>
      <c r="D394" t="s">
        <v>2471</v>
      </c>
      <c r="E394" t="s">
        <v>2470</v>
      </c>
      <c r="G394" t="s">
        <v>2472</v>
      </c>
      <c r="H394" t="s">
        <v>2473</v>
      </c>
      <c r="J394" t="s">
        <v>2474</v>
      </c>
      <c r="L394" t="s">
        <v>98</v>
      </c>
      <c r="M394" t="s">
        <v>81</v>
      </c>
      <c r="R394" t="s">
        <v>2475</v>
      </c>
      <c r="W394" t="s">
        <v>2470</v>
      </c>
      <c r="X394" t="s">
        <v>2476</v>
      </c>
      <c r="Y394" t="s">
        <v>215</v>
      </c>
      <c r="Z394" t="s">
        <v>73</v>
      </c>
      <c r="AA394" t="s">
        <v>10282</v>
      </c>
      <c r="AB394" t="s">
        <v>99</v>
      </c>
      <c r="AC394" t="s">
        <v>75</v>
      </c>
      <c r="AD394" t="s">
        <v>72</v>
      </c>
      <c r="AE394" t="s">
        <v>76</v>
      </c>
      <c r="AF394" t="s">
        <v>3137</v>
      </c>
      <c r="AG394" t="s">
        <v>77</v>
      </c>
    </row>
    <row r="395" spans="1:33" x14ac:dyDescent="0.25">
      <c r="A395">
        <v>1497731392</v>
      </c>
      <c r="B395">
        <v>1569319</v>
      </c>
      <c r="C395" t="s">
        <v>9013</v>
      </c>
      <c r="D395" t="s">
        <v>9012</v>
      </c>
      <c r="E395" t="s">
        <v>9010</v>
      </c>
      <c r="G395" t="s">
        <v>3516</v>
      </c>
      <c r="H395" t="s">
        <v>3515</v>
      </c>
      <c r="J395" t="s">
        <v>3514</v>
      </c>
      <c r="L395" t="s">
        <v>97</v>
      </c>
      <c r="M395" t="s">
        <v>72</v>
      </c>
      <c r="R395" t="s">
        <v>9011</v>
      </c>
      <c r="W395" t="s">
        <v>9010</v>
      </c>
      <c r="X395" t="s">
        <v>9009</v>
      </c>
      <c r="Y395" t="s">
        <v>129</v>
      </c>
      <c r="Z395" t="s">
        <v>73</v>
      </c>
      <c r="AA395">
        <v>10595</v>
      </c>
      <c r="AB395" t="s">
        <v>74</v>
      </c>
      <c r="AC395" t="s">
        <v>75</v>
      </c>
      <c r="AD395" t="s">
        <v>72</v>
      </c>
      <c r="AE395" t="s">
        <v>76</v>
      </c>
      <c r="AF395" t="s">
        <v>3510</v>
      </c>
      <c r="AG395" t="s">
        <v>77</v>
      </c>
    </row>
    <row r="396" spans="1:33" x14ac:dyDescent="0.25">
      <c r="A396">
        <v>1437474731</v>
      </c>
      <c r="B396">
        <v>3637029</v>
      </c>
      <c r="C396" t="s">
        <v>9008</v>
      </c>
      <c r="D396" t="s">
        <v>9007</v>
      </c>
      <c r="E396" t="s">
        <v>9005</v>
      </c>
      <c r="G396" t="s">
        <v>3516</v>
      </c>
      <c r="H396" t="s">
        <v>3515</v>
      </c>
      <c r="J396" t="s">
        <v>3514</v>
      </c>
      <c r="L396" t="s">
        <v>71</v>
      </c>
      <c r="M396" t="s">
        <v>72</v>
      </c>
      <c r="R396" t="s">
        <v>9006</v>
      </c>
      <c r="W396" t="s">
        <v>9005</v>
      </c>
      <c r="X396" t="s">
        <v>8145</v>
      </c>
      <c r="Y396" t="s">
        <v>195</v>
      </c>
      <c r="Z396" t="s">
        <v>73</v>
      </c>
      <c r="AA396" t="s">
        <v>10120</v>
      </c>
      <c r="AB396" t="s">
        <v>74</v>
      </c>
      <c r="AC396" t="s">
        <v>75</v>
      </c>
      <c r="AD396" t="s">
        <v>72</v>
      </c>
      <c r="AE396" t="s">
        <v>76</v>
      </c>
      <c r="AF396" t="s">
        <v>3510</v>
      </c>
      <c r="AG396" t="s">
        <v>77</v>
      </c>
    </row>
    <row r="397" spans="1:33" x14ac:dyDescent="0.25">
      <c r="A397">
        <v>1316938988</v>
      </c>
      <c r="B397">
        <v>1697805</v>
      </c>
      <c r="C397" t="s">
        <v>9004</v>
      </c>
      <c r="D397" t="s">
        <v>9003</v>
      </c>
      <c r="E397" t="s">
        <v>9001</v>
      </c>
      <c r="G397" t="s">
        <v>6599</v>
      </c>
      <c r="H397" t="s">
        <v>158</v>
      </c>
      <c r="J397" t="s">
        <v>6598</v>
      </c>
      <c r="L397" t="s">
        <v>86</v>
      </c>
      <c r="M397" t="s">
        <v>81</v>
      </c>
      <c r="R397" t="s">
        <v>9002</v>
      </c>
      <c r="W397" t="s">
        <v>9001</v>
      </c>
      <c r="X397" t="s">
        <v>584</v>
      </c>
      <c r="Y397" t="s">
        <v>195</v>
      </c>
      <c r="Z397" t="s">
        <v>73</v>
      </c>
      <c r="AA397" t="s">
        <v>10105</v>
      </c>
      <c r="AB397" t="s">
        <v>74</v>
      </c>
      <c r="AC397" t="s">
        <v>75</v>
      </c>
      <c r="AD397" t="s">
        <v>72</v>
      </c>
      <c r="AE397" t="s">
        <v>76</v>
      </c>
      <c r="AF397" t="s">
        <v>3137</v>
      </c>
      <c r="AG397" t="s">
        <v>77</v>
      </c>
    </row>
    <row r="398" spans="1:33" x14ac:dyDescent="0.25">
      <c r="A398">
        <v>1083881411</v>
      </c>
      <c r="B398">
        <v>3525422</v>
      </c>
      <c r="C398" t="s">
        <v>8999</v>
      </c>
      <c r="D398" t="s">
        <v>9000</v>
      </c>
      <c r="E398" t="s">
        <v>8997</v>
      </c>
      <c r="G398" t="s">
        <v>8999</v>
      </c>
      <c r="H398" t="s">
        <v>6901</v>
      </c>
      <c r="J398" t="s">
        <v>7328</v>
      </c>
      <c r="L398" t="s">
        <v>86</v>
      </c>
      <c r="M398" t="s">
        <v>72</v>
      </c>
      <c r="R398" t="s">
        <v>8998</v>
      </c>
      <c r="W398" t="s">
        <v>8997</v>
      </c>
      <c r="X398" t="s">
        <v>3114</v>
      </c>
      <c r="Y398" t="s">
        <v>215</v>
      </c>
      <c r="Z398" t="s">
        <v>73</v>
      </c>
      <c r="AA398" t="s">
        <v>10230</v>
      </c>
      <c r="AB398" t="s">
        <v>74</v>
      </c>
      <c r="AC398" t="s">
        <v>75</v>
      </c>
      <c r="AD398" t="s">
        <v>72</v>
      </c>
      <c r="AE398" t="s">
        <v>76</v>
      </c>
      <c r="AF398" t="s">
        <v>3322</v>
      </c>
      <c r="AG398" t="s">
        <v>77</v>
      </c>
    </row>
    <row r="399" spans="1:33" x14ac:dyDescent="0.25">
      <c r="A399">
        <v>1679597975</v>
      </c>
      <c r="B399">
        <v>1348356</v>
      </c>
      <c r="C399" t="s">
        <v>8996</v>
      </c>
      <c r="D399" t="s">
        <v>8995</v>
      </c>
      <c r="E399" t="s">
        <v>8993</v>
      </c>
      <c r="G399" t="s">
        <v>3516</v>
      </c>
      <c r="H399" t="s">
        <v>3515</v>
      </c>
      <c r="J399" t="s">
        <v>3514</v>
      </c>
      <c r="L399" t="s">
        <v>79</v>
      </c>
      <c r="M399" t="s">
        <v>72</v>
      </c>
      <c r="R399" t="s">
        <v>8994</v>
      </c>
      <c r="W399" t="s">
        <v>8993</v>
      </c>
      <c r="X399" t="s">
        <v>8992</v>
      </c>
      <c r="Y399" t="s">
        <v>195</v>
      </c>
      <c r="Z399" t="s">
        <v>73</v>
      </c>
      <c r="AA399" t="s">
        <v>10119</v>
      </c>
      <c r="AB399" t="s">
        <v>74</v>
      </c>
      <c r="AC399" t="s">
        <v>75</v>
      </c>
      <c r="AD399" t="s">
        <v>72</v>
      </c>
      <c r="AE399" t="s">
        <v>76</v>
      </c>
      <c r="AF399" t="s">
        <v>3510</v>
      </c>
      <c r="AG399" t="s">
        <v>77</v>
      </c>
    </row>
    <row r="400" spans="1:33" x14ac:dyDescent="0.25">
      <c r="A400">
        <v>1568470219</v>
      </c>
      <c r="B400">
        <v>1157395</v>
      </c>
      <c r="C400" t="s">
        <v>8991</v>
      </c>
      <c r="D400" t="s">
        <v>1345</v>
      </c>
      <c r="E400" t="s">
        <v>1346</v>
      </c>
      <c r="G400" t="s">
        <v>6152</v>
      </c>
      <c r="H400" t="s">
        <v>6151</v>
      </c>
      <c r="J400" t="s">
        <v>6150</v>
      </c>
      <c r="L400" t="s">
        <v>80</v>
      </c>
      <c r="M400" t="s">
        <v>72</v>
      </c>
      <c r="R400" t="s">
        <v>1347</v>
      </c>
      <c r="W400" t="s">
        <v>1348</v>
      </c>
      <c r="X400" t="s">
        <v>1349</v>
      </c>
      <c r="Y400" t="s">
        <v>87</v>
      </c>
      <c r="Z400" t="s">
        <v>73</v>
      </c>
      <c r="AA400" t="s">
        <v>10133</v>
      </c>
      <c r="AB400" t="s">
        <v>74</v>
      </c>
      <c r="AC400" t="s">
        <v>75</v>
      </c>
      <c r="AD400" t="s">
        <v>72</v>
      </c>
      <c r="AE400" t="s">
        <v>76</v>
      </c>
      <c r="AF400" t="s">
        <v>3184</v>
      </c>
      <c r="AG400" t="s">
        <v>77</v>
      </c>
    </row>
    <row r="401" spans="1:33" x14ac:dyDescent="0.25">
      <c r="A401">
        <v>1386601961</v>
      </c>
      <c r="B401">
        <v>3425789</v>
      </c>
      <c r="C401" t="s">
        <v>8989</v>
      </c>
      <c r="D401" t="s">
        <v>8990</v>
      </c>
      <c r="E401" t="s">
        <v>8987</v>
      </c>
      <c r="G401" t="s">
        <v>8989</v>
      </c>
      <c r="H401" t="s">
        <v>6167</v>
      </c>
      <c r="J401" t="s">
        <v>4098</v>
      </c>
      <c r="L401" t="s">
        <v>80</v>
      </c>
      <c r="M401" t="s">
        <v>72</v>
      </c>
      <c r="R401" t="s">
        <v>8988</v>
      </c>
      <c r="W401" t="s">
        <v>8987</v>
      </c>
      <c r="X401" t="s">
        <v>3000</v>
      </c>
      <c r="Y401" t="s">
        <v>223</v>
      </c>
      <c r="Z401" t="s">
        <v>73</v>
      </c>
      <c r="AA401" t="s">
        <v>10283</v>
      </c>
      <c r="AB401" t="s">
        <v>74</v>
      </c>
      <c r="AC401" t="s">
        <v>75</v>
      </c>
      <c r="AD401" t="s">
        <v>72</v>
      </c>
      <c r="AE401" t="s">
        <v>76</v>
      </c>
      <c r="AF401" t="s">
        <v>3322</v>
      </c>
      <c r="AG401" t="s">
        <v>77</v>
      </c>
    </row>
    <row r="402" spans="1:33" x14ac:dyDescent="0.25">
      <c r="A402">
        <v>1770809774</v>
      </c>
      <c r="B402">
        <v>3876262</v>
      </c>
      <c r="C402" t="s">
        <v>2833</v>
      </c>
      <c r="D402" t="s">
        <v>2834</v>
      </c>
      <c r="E402" t="s">
        <v>2835</v>
      </c>
      <c r="G402" t="s">
        <v>4356</v>
      </c>
      <c r="H402" t="s">
        <v>6312</v>
      </c>
      <c r="J402" t="s">
        <v>4354</v>
      </c>
      <c r="L402" t="s">
        <v>80</v>
      </c>
      <c r="M402" t="s">
        <v>72</v>
      </c>
      <c r="R402" t="s">
        <v>2836</v>
      </c>
      <c r="W402" t="s">
        <v>2837</v>
      </c>
      <c r="X402" t="s">
        <v>2838</v>
      </c>
      <c r="Y402" t="s">
        <v>215</v>
      </c>
      <c r="Z402" t="s">
        <v>73</v>
      </c>
      <c r="AA402" t="s">
        <v>10271</v>
      </c>
      <c r="AB402" t="s">
        <v>74</v>
      </c>
      <c r="AC402" t="s">
        <v>75</v>
      </c>
      <c r="AD402" t="s">
        <v>72</v>
      </c>
      <c r="AE402" t="s">
        <v>76</v>
      </c>
      <c r="AF402" t="s">
        <v>3184</v>
      </c>
      <c r="AG402" t="s">
        <v>77</v>
      </c>
    </row>
    <row r="403" spans="1:33" x14ac:dyDescent="0.25">
      <c r="A403">
        <v>1265520225</v>
      </c>
      <c r="B403">
        <v>751042</v>
      </c>
      <c r="C403" t="s">
        <v>8986</v>
      </c>
      <c r="D403" t="s">
        <v>8985</v>
      </c>
      <c r="E403" t="s">
        <v>8984</v>
      </c>
      <c r="G403" t="s">
        <v>8983</v>
      </c>
      <c r="H403" t="s">
        <v>3914</v>
      </c>
      <c r="J403" t="s">
        <v>3913</v>
      </c>
      <c r="L403" t="s">
        <v>80</v>
      </c>
      <c r="M403" t="s">
        <v>72</v>
      </c>
      <c r="R403" t="s">
        <v>8982</v>
      </c>
      <c r="W403" t="s">
        <v>8981</v>
      </c>
      <c r="X403" t="s">
        <v>1660</v>
      </c>
      <c r="Y403" t="s">
        <v>87</v>
      </c>
      <c r="Z403" t="s">
        <v>73</v>
      </c>
      <c r="AA403" t="s">
        <v>10284</v>
      </c>
      <c r="AB403" t="s">
        <v>74</v>
      </c>
      <c r="AC403" t="s">
        <v>75</v>
      </c>
      <c r="AD403" t="s">
        <v>72</v>
      </c>
      <c r="AE403" t="s">
        <v>76</v>
      </c>
      <c r="AF403" t="s">
        <v>3902</v>
      </c>
      <c r="AG403" t="s">
        <v>77</v>
      </c>
    </row>
    <row r="404" spans="1:33" x14ac:dyDescent="0.25">
      <c r="A404">
        <v>1205889631</v>
      </c>
      <c r="B404">
        <v>436815</v>
      </c>
      <c r="C404" t="s">
        <v>8980</v>
      </c>
      <c r="D404" t="s">
        <v>8979</v>
      </c>
      <c r="E404" t="s">
        <v>8977</v>
      </c>
      <c r="G404" t="s">
        <v>3516</v>
      </c>
      <c r="H404" t="s">
        <v>3515</v>
      </c>
      <c r="J404" t="s">
        <v>3514</v>
      </c>
      <c r="L404" t="s">
        <v>79</v>
      </c>
      <c r="M404" t="s">
        <v>72</v>
      </c>
      <c r="R404" t="s">
        <v>8978</v>
      </c>
      <c r="W404" t="s">
        <v>8977</v>
      </c>
      <c r="Y404" t="s">
        <v>195</v>
      </c>
      <c r="Z404" t="s">
        <v>73</v>
      </c>
      <c r="AA404" t="s">
        <v>10213</v>
      </c>
      <c r="AB404" t="s">
        <v>74</v>
      </c>
      <c r="AC404" t="s">
        <v>75</v>
      </c>
      <c r="AD404" t="s">
        <v>72</v>
      </c>
      <c r="AE404" t="s">
        <v>76</v>
      </c>
      <c r="AF404" t="s">
        <v>3510</v>
      </c>
      <c r="AG404" t="s">
        <v>77</v>
      </c>
    </row>
    <row r="405" spans="1:33" x14ac:dyDescent="0.25">
      <c r="A405">
        <v>1780768598</v>
      </c>
      <c r="B405">
        <v>2558607</v>
      </c>
      <c r="C405" t="s">
        <v>8976</v>
      </c>
      <c r="D405" t="s">
        <v>1622</v>
      </c>
      <c r="E405" t="s">
        <v>1623</v>
      </c>
      <c r="G405" t="s">
        <v>521</v>
      </c>
      <c r="H405" t="s">
        <v>522</v>
      </c>
      <c r="J405" t="s">
        <v>4306</v>
      </c>
      <c r="L405" t="s">
        <v>80</v>
      </c>
      <c r="M405" t="s">
        <v>72</v>
      </c>
      <c r="R405" t="s">
        <v>1621</v>
      </c>
      <c r="W405" t="s">
        <v>1623</v>
      </c>
      <c r="X405" t="s">
        <v>1624</v>
      </c>
      <c r="Y405" t="s">
        <v>525</v>
      </c>
      <c r="Z405" t="s">
        <v>73</v>
      </c>
      <c r="AA405" t="s">
        <v>10153</v>
      </c>
      <c r="AB405" t="s">
        <v>74</v>
      </c>
      <c r="AC405" t="s">
        <v>75</v>
      </c>
      <c r="AD405" t="s">
        <v>72</v>
      </c>
      <c r="AE405" t="s">
        <v>76</v>
      </c>
      <c r="AF405" t="s">
        <v>4305</v>
      </c>
      <c r="AG405" t="s">
        <v>77</v>
      </c>
    </row>
    <row r="406" spans="1:33" x14ac:dyDescent="0.25">
      <c r="A406">
        <v>1629060736</v>
      </c>
      <c r="B406">
        <v>1160205</v>
      </c>
      <c r="C406" t="s">
        <v>8973</v>
      </c>
      <c r="D406" t="s">
        <v>8975</v>
      </c>
      <c r="E406" t="s">
        <v>8974</v>
      </c>
      <c r="G406" t="s">
        <v>8973</v>
      </c>
      <c r="H406" t="s">
        <v>6182</v>
      </c>
      <c r="J406" t="s">
        <v>4318</v>
      </c>
      <c r="L406" t="s">
        <v>80</v>
      </c>
      <c r="M406" t="s">
        <v>72</v>
      </c>
      <c r="R406" t="s">
        <v>8972</v>
      </c>
      <c r="W406" t="s">
        <v>8971</v>
      </c>
      <c r="X406" t="s">
        <v>1695</v>
      </c>
      <c r="Y406" t="s">
        <v>87</v>
      </c>
      <c r="Z406" t="s">
        <v>73</v>
      </c>
      <c r="AA406" t="s">
        <v>10285</v>
      </c>
      <c r="AB406" t="s">
        <v>74</v>
      </c>
      <c r="AC406" t="s">
        <v>75</v>
      </c>
      <c r="AD406" t="s">
        <v>72</v>
      </c>
      <c r="AE406" t="s">
        <v>76</v>
      </c>
      <c r="AF406" t="s">
        <v>3322</v>
      </c>
      <c r="AG406" t="s">
        <v>77</v>
      </c>
    </row>
    <row r="407" spans="1:33" x14ac:dyDescent="0.25">
      <c r="A407">
        <v>1386728210</v>
      </c>
      <c r="B407">
        <v>747315</v>
      </c>
      <c r="C407" t="s">
        <v>8970</v>
      </c>
      <c r="D407" t="s">
        <v>626</v>
      </c>
      <c r="E407" t="s">
        <v>627</v>
      </c>
      <c r="G407" t="s">
        <v>521</v>
      </c>
      <c r="H407" t="s">
        <v>522</v>
      </c>
      <c r="J407" t="s">
        <v>4306</v>
      </c>
      <c r="L407" t="s">
        <v>80</v>
      </c>
      <c r="M407" t="s">
        <v>72</v>
      </c>
      <c r="R407" t="s">
        <v>625</v>
      </c>
      <c r="W407" t="s">
        <v>628</v>
      </c>
      <c r="X407" t="s">
        <v>311</v>
      </c>
      <c r="Y407" t="s">
        <v>215</v>
      </c>
      <c r="Z407" t="s">
        <v>73</v>
      </c>
      <c r="AA407" t="s">
        <v>10165</v>
      </c>
      <c r="AB407" t="s">
        <v>74</v>
      </c>
      <c r="AC407" t="s">
        <v>75</v>
      </c>
      <c r="AD407" t="s">
        <v>72</v>
      </c>
      <c r="AE407" t="s">
        <v>76</v>
      </c>
      <c r="AF407" t="s">
        <v>4305</v>
      </c>
      <c r="AG407" t="s">
        <v>77</v>
      </c>
    </row>
    <row r="408" spans="1:33" x14ac:dyDescent="0.25">
      <c r="A408">
        <v>1679509947</v>
      </c>
      <c r="B408">
        <v>2866957</v>
      </c>
      <c r="C408" t="s">
        <v>8969</v>
      </c>
      <c r="D408" t="s">
        <v>8968</v>
      </c>
      <c r="E408" t="s">
        <v>8966</v>
      </c>
      <c r="G408" t="s">
        <v>3516</v>
      </c>
      <c r="H408" t="s">
        <v>3515</v>
      </c>
      <c r="J408" t="s">
        <v>3514</v>
      </c>
      <c r="L408" t="s">
        <v>80</v>
      </c>
      <c r="M408" t="s">
        <v>81</v>
      </c>
      <c r="R408" t="s">
        <v>8967</v>
      </c>
      <c r="W408" t="s">
        <v>8966</v>
      </c>
      <c r="X408" t="s">
        <v>2479</v>
      </c>
      <c r="Y408" t="s">
        <v>195</v>
      </c>
      <c r="Z408" t="s">
        <v>73</v>
      </c>
      <c r="AA408" t="s">
        <v>10107</v>
      </c>
      <c r="AB408" t="s">
        <v>74</v>
      </c>
      <c r="AC408" t="s">
        <v>75</v>
      </c>
      <c r="AD408" t="s">
        <v>72</v>
      </c>
      <c r="AE408" t="s">
        <v>76</v>
      </c>
      <c r="AF408" t="s">
        <v>3510</v>
      </c>
      <c r="AG408" t="s">
        <v>77</v>
      </c>
    </row>
    <row r="409" spans="1:33" x14ac:dyDescent="0.25">
      <c r="A409">
        <v>1104861293</v>
      </c>
      <c r="B409">
        <v>1062660</v>
      </c>
      <c r="C409" t="s">
        <v>8965</v>
      </c>
      <c r="D409" t="s">
        <v>730</v>
      </c>
      <c r="E409" t="s">
        <v>731</v>
      </c>
      <c r="G409" t="s">
        <v>6643</v>
      </c>
      <c r="H409" t="s">
        <v>6642</v>
      </c>
      <c r="J409" t="s">
        <v>6641</v>
      </c>
      <c r="L409" t="s">
        <v>80</v>
      </c>
      <c r="M409" t="s">
        <v>72</v>
      </c>
      <c r="R409" t="s">
        <v>732</v>
      </c>
      <c r="W409" t="s">
        <v>731</v>
      </c>
      <c r="X409" t="s">
        <v>584</v>
      </c>
      <c r="Y409" t="s">
        <v>195</v>
      </c>
      <c r="Z409" t="s">
        <v>73</v>
      </c>
      <c r="AA409" t="s">
        <v>10105</v>
      </c>
      <c r="AB409" t="s">
        <v>74</v>
      </c>
      <c r="AC409" t="s">
        <v>75</v>
      </c>
      <c r="AD409" t="s">
        <v>72</v>
      </c>
      <c r="AE409" t="s">
        <v>76</v>
      </c>
      <c r="AF409" t="s">
        <v>3184</v>
      </c>
      <c r="AG409" t="s">
        <v>77</v>
      </c>
    </row>
    <row r="410" spans="1:33" x14ac:dyDescent="0.25">
      <c r="A410">
        <v>1588750186</v>
      </c>
      <c r="B410">
        <v>1830831</v>
      </c>
      <c r="C410" t="s">
        <v>8962</v>
      </c>
      <c r="D410" t="s">
        <v>8964</v>
      </c>
      <c r="E410" t="s">
        <v>8963</v>
      </c>
      <c r="G410" t="s">
        <v>8962</v>
      </c>
      <c r="H410" t="s">
        <v>8453</v>
      </c>
      <c r="J410" t="s">
        <v>4318</v>
      </c>
      <c r="L410" t="s">
        <v>80</v>
      </c>
      <c r="M410" t="s">
        <v>72</v>
      </c>
      <c r="R410" t="s">
        <v>8961</v>
      </c>
      <c r="W410" t="s">
        <v>8960</v>
      </c>
      <c r="X410" t="s">
        <v>979</v>
      </c>
      <c r="Y410" t="s">
        <v>87</v>
      </c>
      <c r="Z410" t="s">
        <v>73</v>
      </c>
      <c r="AA410" t="s">
        <v>10115</v>
      </c>
      <c r="AB410" t="s">
        <v>74</v>
      </c>
      <c r="AC410" t="s">
        <v>75</v>
      </c>
      <c r="AD410" t="s">
        <v>72</v>
      </c>
      <c r="AE410" t="s">
        <v>76</v>
      </c>
      <c r="AF410" t="s">
        <v>3322</v>
      </c>
      <c r="AG410" t="s">
        <v>77</v>
      </c>
    </row>
    <row r="411" spans="1:33" x14ac:dyDescent="0.25">
      <c r="A411">
        <v>1285745935</v>
      </c>
      <c r="B411">
        <v>2184701</v>
      </c>
      <c r="C411" t="s">
        <v>435</v>
      </c>
      <c r="D411" t="s">
        <v>436</v>
      </c>
      <c r="E411" t="s">
        <v>437</v>
      </c>
      <c r="G411" t="s">
        <v>4356</v>
      </c>
      <c r="H411" t="s">
        <v>4355</v>
      </c>
      <c r="J411" t="s">
        <v>4354</v>
      </c>
      <c r="L411" t="s">
        <v>80</v>
      </c>
      <c r="M411" t="s">
        <v>72</v>
      </c>
      <c r="R411" t="s">
        <v>438</v>
      </c>
      <c r="W411" t="s">
        <v>437</v>
      </c>
      <c r="X411" t="s">
        <v>439</v>
      </c>
      <c r="Y411" t="s">
        <v>223</v>
      </c>
      <c r="Z411" t="s">
        <v>73</v>
      </c>
      <c r="AA411" t="s">
        <v>10097</v>
      </c>
      <c r="AB411" t="s">
        <v>74</v>
      </c>
      <c r="AC411" t="s">
        <v>75</v>
      </c>
      <c r="AD411" t="s">
        <v>72</v>
      </c>
      <c r="AE411" t="s">
        <v>76</v>
      </c>
      <c r="AF411" t="s">
        <v>3184</v>
      </c>
      <c r="AG411" t="s">
        <v>77</v>
      </c>
    </row>
    <row r="412" spans="1:33" x14ac:dyDescent="0.25">
      <c r="A412">
        <v>1790777894</v>
      </c>
      <c r="B412">
        <v>1443796</v>
      </c>
      <c r="C412" t="s">
        <v>8959</v>
      </c>
      <c r="D412" t="s">
        <v>8958</v>
      </c>
      <c r="E412" t="s">
        <v>8956</v>
      </c>
      <c r="G412" t="s">
        <v>6599</v>
      </c>
      <c r="H412" t="s">
        <v>158</v>
      </c>
      <c r="J412" t="s">
        <v>6598</v>
      </c>
      <c r="L412" t="s">
        <v>10229</v>
      </c>
      <c r="M412" t="s">
        <v>81</v>
      </c>
      <c r="R412" t="s">
        <v>8957</v>
      </c>
      <c r="W412" t="s">
        <v>8956</v>
      </c>
      <c r="Y412" t="s">
        <v>117</v>
      </c>
      <c r="Z412" t="s">
        <v>73</v>
      </c>
      <c r="AA412" t="s">
        <v>10286</v>
      </c>
      <c r="AB412" t="s">
        <v>74</v>
      </c>
      <c r="AC412" t="s">
        <v>75</v>
      </c>
      <c r="AD412" t="s">
        <v>72</v>
      </c>
      <c r="AE412" t="s">
        <v>76</v>
      </c>
      <c r="AF412" t="s">
        <v>3137</v>
      </c>
      <c r="AG412" t="s">
        <v>77</v>
      </c>
    </row>
    <row r="413" spans="1:33" x14ac:dyDescent="0.25">
      <c r="A413">
        <v>1356311971</v>
      </c>
      <c r="B413">
        <v>1036575</v>
      </c>
      <c r="C413" t="s">
        <v>8955</v>
      </c>
      <c r="D413" t="s">
        <v>8954</v>
      </c>
      <c r="E413" t="s">
        <v>8952</v>
      </c>
      <c r="G413" t="s">
        <v>3516</v>
      </c>
      <c r="H413" t="s">
        <v>3515</v>
      </c>
      <c r="J413" t="s">
        <v>3514</v>
      </c>
      <c r="L413" t="s">
        <v>80</v>
      </c>
      <c r="M413" t="s">
        <v>72</v>
      </c>
      <c r="R413" t="s">
        <v>8953</v>
      </c>
      <c r="W413" t="s">
        <v>8952</v>
      </c>
      <c r="X413" t="s">
        <v>1191</v>
      </c>
      <c r="Y413" t="s">
        <v>314</v>
      </c>
      <c r="Z413" t="s">
        <v>73</v>
      </c>
      <c r="AA413" t="s">
        <v>10239</v>
      </c>
      <c r="AB413" t="s">
        <v>74</v>
      </c>
      <c r="AC413" t="s">
        <v>75</v>
      </c>
      <c r="AD413" t="s">
        <v>72</v>
      </c>
      <c r="AE413" t="s">
        <v>76</v>
      </c>
      <c r="AF413" t="s">
        <v>3510</v>
      </c>
      <c r="AG413" t="s">
        <v>77</v>
      </c>
    </row>
    <row r="414" spans="1:33" x14ac:dyDescent="0.25">
      <c r="A414">
        <v>1346442670</v>
      </c>
      <c r="B414">
        <v>2874720</v>
      </c>
      <c r="C414" t="s">
        <v>8950</v>
      </c>
      <c r="D414" t="s">
        <v>8951</v>
      </c>
      <c r="E414" t="s">
        <v>8948</v>
      </c>
      <c r="G414" t="s">
        <v>8950</v>
      </c>
      <c r="H414" t="s">
        <v>4284</v>
      </c>
      <c r="J414" t="s">
        <v>4098</v>
      </c>
      <c r="L414" t="s">
        <v>79</v>
      </c>
      <c r="M414" t="s">
        <v>81</v>
      </c>
      <c r="R414" t="s">
        <v>8949</v>
      </c>
      <c r="W414" t="s">
        <v>8948</v>
      </c>
      <c r="X414" t="s">
        <v>2824</v>
      </c>
      <c r="Y414" t="s">
        <v>215</v>
      </c>
      <c r="Z414" t="s">
        <v>73</v>
      </c>
      <c r="AA414" t="s">
        <v>10238</v>
      </c>
      <c r="AB414" t="s">
        <v>106</v>
      </c>
      <c r="AC414" t="s">
        <v>75</v>
      </c>
      <c r="AD414" t="s">
        <v>72</v>
      </c>
      <c r="AE414" t="s">
        <v>76</v>
      </c>
      <c r="AF414" t="s">
        <v>3322</v>
      </c>
      <c r="AG414" t="s">
        <v>77</v>
      </c>
    </row>
    <row r="415" spans="1:33" x14ac:dyDescent="0.25">
      <c r="A415">
        <v>1821172750</v>
      </c>
      <c r="B415">
        <v>2328316</v>
      </c>
      <c r="C415" t="s">
        <v>8947</v>
      </c>
      <c r="D415" t="s">
        <v>900</v>
      </c>
      <c r="E415" t="s">
        <v>901</v>
      </c>
      <c r="G415" t="s">
        <v>521</v>
      </c>
      <c r="H415" t="s">
        <v>522</v>
      </c>
      <c r="J415" t="s">
        <v>4306</v>
      </c>
      <c r="L415" t="s">
        <v>80</v>
      </c>
      <c r="M415" t="s">
        <v>72</v>
      </c>
      <c r="R415" t="s">
        <v>899</v>
      </c>
      <c r="W415" t="s">
        <v>902</v>
      </c>
      <c r="X415" t="s">
        <v>633</v>
      </c>
      <c r="Y415" t="s">
        <v>215</v>
      </c>
      <c r="Z415" t="s">
        <v>73</v>
      </c>
      <c r="AA415" t="s">
        <v>10287</v>
      </c>
      <c r="AB415" t="s">
        <v>74</v>
      </c>
      <c r="AC415" t="s">
        <v>75</v>
      </c>
      <c r="AD415" t="s">
        <v>72</v>
      </c>
      <c r="AE415" t="s">
        <v>76</v>
      </c>
      <c r="AF415" t="s">
        <v>4305</v>
      </c>
      <c r="AG415" t="s">
        <v>77</v>
      </c>
    </row>
    <row r="416" spans="1:33" x14ac:dyDescent="0.25">
      <c r="A416">
        <v>1972867323</v>
      </c>
      <c r="B416">
        <v>3465703</v>
      </c>
      <c r="C416" t="s">
        <v>8946</v>
      </c>
      <c r="D416" t="s">
        <v>1166</v>
      </c>
      <c r="E416" t="s">
        <v>1167</v>
      </c>
      <c r="G416" t="s">
        <v>521</v>
      </c>
      <c r="H416" t="s">
        <v>522</v>
      </c>
      <c r="J416" t="s">
        <v>4306</v>
      </c>
      <c r="L416" t="s">
        <v>80</v>
      </c>
      <c r="M416" t="s">
        <v>72</v>
      </c>
      <c r="R416" t="s">
        <v>1165</v>
      </c>
      <c r="W416" t="s">
        <v>1167</v>
      </c>
      <c r="X416" t="s">
        <v>1161</v>
      </c>
      <c r="Y416" t="s">
        <v>195</v>
      </c>
      <c r="Z416" t="s">
        <v>73</v>
      </c>
      <c r="AA416" t="s">
        <v>10183</v>
      </c>
      <c r="AB416" t="s">
        <v>74</v>
      </c>
      <c r="AC416" t="s">
        <v>75</v>
      </c>
      <c r="AD416" t="s">
        <v>72</v>
      </c>
      <c r="AE416" t="s">
        <v>76</v>
      </c>
      <c r="AF416" t="s">
        <v>4305</v>
      </c>
      <c r="AG416" t="s">
        <v>77</v>
      </c>
    </row>
    <row r="417" spans="1:33" x14ac:dyDescent="0.25">
      <c r="A417">
        <v>1477580447</v>
      </c>
      <c r="B417">
        <v>632155</v>
      </c>
      <c r="C417" t="s">
        <v>8945</v>
      </c>
      <c r="D417" t="s">
        <v>8944</v>
      </c>
      <c r="E417" t="s">
        <v>8942</v>
      </c>
      <c r="G417" t="s">
        <v>3516</v>
      </c>
      <c r="H417" t="s">
        <v>3515</v>
      </c>
      <c r="J417" t="s">
        <v>3514</v>
      </c>
      <c r="L417" t="s">
        <v>79</v>
      </c>
      <c r="M417" t="s">
        <v>72</v>
      </c>
      <c r="R417" t="s">
        <v>8943</v>
      </c>
      <c r="W417" t="s">
        <v>8942</v>
      </c>
      <c r="X417" t="s">
        <v>8941</v>
      </c>
      <c r="Y417" t="s">
        <v>195</v>
      </c>
      <c r="Z417" t="s">
        <v>73</v>
      </c>
      <c r="AA417" t="s">
        <v>10152</v>
      </c>
      <c r="AB417" t="s">
        <v>74</v>
      </c>
      <c r="AC417" t="s">
        <v>75</v>
      </c>
      <c r="AD417" t="s">
        <v>72</v>
      </c>
      <c r="AE417" t="s">
        <v>76</v>
      </c>
      <c r="AF417" t="s">
        <v>3510</v>
      </c>
      <c r="AG417" t="s">
        <v>77</v>
      </c>
    </row>
    <row r="418" spans="1:33" x14ac:dyDescent="0.25">
      <c r="A418">
        <v>1003220724</v>
      </c>
      <c r="B418">
        <v>3948198</v>
      </c>
      <c r="C418" t="s">
        <v>8939</v>
      </c>
      <c r="D418" t="s">
        <v>8940</v>
      </c>
      <c r="E418" t="s">
        <v>8937</v>
      </c>
      <c r="G418" t="s">
        <v>8939</v>
      </c>
      <c r="H418" t="s">
        <v>4284</v>
      </c>
      <c r="J418" t="s">
        <v>4098</v>
      </c>
      <c r="L418" t="s">
        <v>79</v>
      </c>
      <c r="M418" t="s">
        <v>72</v>
      </c>
      <c r="R418" t="s">
        <v>8938</v>
      </c>
      <c r="W418" t="s">
        <v>8937</v>
      </c>
      <c r="AB418" t="s">
        <v>74</v>
      </c>
      <c r="AC418" t="s">
        <v>75</v>
      </c>
      <c r="AD418" t="s">
        <v>72</v>
      </c>
      <c r="AE418" t="s">
        <v>76</v>
      </c>
      <c r="AF418" t="s">
        <v>3322</v>
      </c>
      <c r="AG418" t="s">
        <v>77</v>
      </c>
    </row>
    <row r="419" spans="1:33" x14ac:dyDescent="0.25">
      <c r="A419">
        <v>1124287917</v>
      </c>
      <c r="B419">
        <v>3223883</v>
      </c>
      <c r="C419" t="s">
        <v>8936</v>
      </c>
      <c r="D419" t="s">
        <v>1634</v>
      </c>
      <c r="E419" t="s">
        <v>1635</v>
      </c>
      <c r="G419" t="s">
        <v>521</v>
      </c>
      <c r="H419" t="s">
        <v>522</v>
      </c>
      <c r="J419" t="s">
        <v>4306</v>
      </c>
      <c r="L419" t="s">
        <v>80</v>
      </c>
      <c r="M419" t="s">
        <v>72</v>
      </c>
      <c r="R419" t="s">
        <v>1633</v>
      </c>
      <c r="W419" t="s">
        <v>1635</v>
      </c>
      <c r="X419" t="s">
        <v>524</v>
      </c>
      <c r="Y419" t="s">
        <v>525</v>
      </c>
      <c r="Z419" t="s">
        <v>73</v>
      </c>
      <c r="AA419" t="s">
        <v>10189</v>
      </c>
      <c r="AB419" t="s">
        <v>74</v>
      </c>
      <c r="AC419" t="s">
        <v>75</v>
      </c>
      <c r="AD419" t="s">
        <v>72</v>
      </c>
      <c r="AE419" t="s">
        <v>76</v>
      </c>
      <c r="AF419" t="s">
        <v>4305</v>
      </c>
      <c r="AG419" t="s">
        <v>77</v>
      </c>
    </row>
    <row r="420" spans="1:33" x14ac:dyDescent="0.25">
      <c r="A420">
        <v>1982894101</v>
      </c>
      <c r="B420">
        <v>3074128</v>
      </c>
      <c r="C420" t="s">
        <v>8935</v>
      </c>
      <c r="D420" t="s">
        <v>531</v>
      </c>
      <c r="E420" t="s">
        <v>532</v>
      </c>
      <c r="G420" t="s">
        <v>521</v>
      </c>
      <c r="H420" t="s">
        <v>522</v>
      </c>
      <c r="J420" t="s">
        <v>4306</v>
      </c>
      <c r="L420" t="s">
        <v>80</v>
      </c>
      <c r="M420" t="s">
        <v>72</v>
      </c>
      <c r="R420" t="s">
        <v>530</v>
      </c>
      <c r="W420" t="s">
        <v>533</v>
      </c>
      <c r="X420" t="s">
        <v>534</v>
      </c>
      <c r="Y420" t="s">
        <v>296</v>
      </c>
      <c r="Z420" t="s">
        <v>73</v>
      </c>
      <c r="AA420" t="s">
        <v>10288</v>
      </c>
      <c r="AB420" t="s">
        <v>74</v>
      </c>
      <c r="AC420" t="s">
        <v>75</v>
      </c>
      <c r="AD420" t="s">
        <v>72</v>
      </c>
      <c r="AE420" t="s">
        <v>76</v>
      </c>
      <c r="AF420" t="s">
        <v>4305</v>
      </c>
      <c r="AG420" t="s">
        <v>77</v>
      </c>
    </row>
    <row r="421" spans="1:33" x14ac:dyDescent="0.25">
      <c r="A421">
        <v>1316946494</v>
      </c>
      <c r="B421">
        <v>2406673</v>
      </c>
      <c r="C421" t="s">
        <v>8934</v>
      </c>
      <c r="D421" t="s">
        <v>8933</v>
      </c>
      <c r="E421" t="s">
        <v>8931</v>
      </c>
      <c r="G421" t="s">
        <v>4301</v>
      </c>
      <c r="H421" t="s">
        <v>6415</v>
      </c>
      <c r="J421" t="s">
        <v>3998</v>
      </c>
      <c r="L421" t="s">
        <v>86</v>
      </c>
      <c r="M421" t="s">
        <v>81</v>
      </c>
      <c r="R421" t="s">
        <v>8932</v>
      </c>
      <c r="W421" t="s">
        <v>8931</v>
      </c>
      <c r="X421" t="s">
        <v>4296</v>
      </c>
      <c r="Y421" t="s">
        <v>384</v>
      </c>
      <c r="Z421" t="s">
        <v>73</v>
      </c>
      <c r="AA421" t="s">
        <v>10289</v>
      </c>
      <c r="AB421" t="s">
        <v>74</v>
      </c>
      <c r="AC421" t="s">
        <v>75</v>
      </c>
      <c r="AD421" t="s">
        <v>72</v>
      </c>
      <c r="AE421" t="s">
        <v>76</v>
      </c>
      <c r="AF421" t="s">
        <v>3304</v>
      </c>
      <c r="AG421" t="s">
        <v>77</v>
      </c>
    </row>
    <row r="422" spans="1:33" x14ac:dyDescent="0.25">
      <c r="A422">
        <v>1932175734</v>
      </c>
      <c r="B422">
        <v>3538823</v>
      </c>
      <c r="C422" t="s">
        <v>8930</v>
      </c>
      <c r="D422" t="s">
        <v>8929</v>
      </c>
      <c r="E422" t="s">
        <v>8927</v>
      </c>
      <c r="G422" t="s">
        <v>3516</v>
      </c>
      <c r="H422" t="s">
        <v>3515</v>
      </c>
      <c r="J422" t="s">
        <v>3514</v>
      </c>
      <c r="L422" t="s">
        <v>80</v>
      </c>
      <c r="M422" t="s">
        <v>81</v>
      </c>
      <c r="R422" t="s">
        <v>8928</v>
      </c>
      <c r="W422" t="s">
        <v>8927</v>
      </c>
      <c r="X422" t="s">
        <v>3075</v>
      </c>
      <c r="Y422" t="s">
        <v>195</v>
      </c>
      <c r="Z422" t="s">
        <v>73</v>
      </c>
      <c r="AA422" t="s">
        <v>10107</v>
      </c>
      <c r="AB422" t="s">
        <v>74</v>
      </c>
      <c r="AC422" t="s">
        <v>75</v>
      </c>
      <c r="AD422" t="s">
        <v>72</v>
      </c>
      <c r="AE422" t="s">
        <v>76</v>
      </c>
      <c r="AF422" t="s">
        <v>3510</v>
      </c>
      <c r="AG422" t="s">
        <v>77</v>
      </c>
    </row>
    <row r="423" spans="1:33" x14ac:dyDescent="0.25">
      <c r="A423">
        <v>1760449136</v>
      </c>
      <c r="B423">
        <v>1739826</v>
      </c>
      <c r="C423" t="s">
        <v>8926</v>
      </c>
      <c r="D423" t="s">
        <v>8925</v>
      </c>
      <c r="E423" t="s">
        <v>8923</v>
      </c>
      <c r="G423" t="s">
        <v>3516</v>
      </c>
      <c r="H423" t="s">
        <v>3515</v>
      </c>
      <c r="J423" t="s">
        <v>3514</v>
      </c>
      <c r="L423" t="s">
        <v>71</v>
      </c>
      <c r="M423" t="s">
        <v>72</v>
      </c>
      <c r="R423" t="s">
        <v>8924</v>
      </c>
      <c r="W423" t="s">
        <v>8923</v>
      </c>
      <c r="X423" t="s">
        <v>194</v>
      </c>
      <c r="Y423" t="s">
        <v>195</v>
      </c>
      <c r="Z423" t="s">
        <v>73</v>
      </c>
      <c r="AA423" t="s">
        <v>10103</v>
      </c>
      <c r="AB423" t="s">
        <v>74</v>
      </c>
      <c r="AC423" t="s">
        <v>75</v>
      </c>
      <c r="AD423" t="s">
        <v>72</v>
      </c>
      <c r="AE423" t="s">
        <v>76</v>
      </c>
      <c r="AF423" t="s">
        <v>3510</v>
      </c>
      <c r="AG423" t="s">
        <v>77</v>
      </c>
    </row>
    <row r="424" spans="1:33" x14ac:dyDescent="0.25">
      <c r="A424">
        <v>1760489157</v>
      </c>
      <c r="B424">
        <v>1856308</v>
      </c>
      <c r="C424" t="s">
        <v>8922</v>
      </c>
      <c r="D424" t="s">
        <v>8921</v>
      </c>
      <c r="E424" t="s">
        <v>8918</v>
      </c>
      <c r="G424" t="s">
        <v>8920</v>
      </c>
      <c r="H424" t="s">
        <v>3914</v>
      </c>
      <c r="J424" t="s">
        <v>3913</v>
      </c>
      <c r="L424" t="s">
        <v>79</v>
      </c>
      <c r="M424" t="s">
        <v>72</v>
      </c>
      <c r="R424" t="s">
        <v>8919</v>
      </c>
      <c r="W424" t="s">
        <v>8918</v>
      </c>
      <c r="X424" t="s">
        <v>8917</v>
      </c>
      <c r="Y424" t="s">
        <v>87</v>
      </c>
      <c r="Z424" t="s">
        <v>73</v>
      </c>
      <c r="AA424" t="s">
        <v>10118</v>
      </c>
      <c r="AB424" t="s">
        <v>74</v>
      </c>
      <c r="AC424" t="s">
        <v>75</v>
      </c>
      <c r="AD424" t="s">
        <v>72</v>
      </c>
      <c r="AE424" t="s">
        <v>76</v>
      </c>
      <c r="AF424" t="s">
        <v>3322</v>
      </c>
      <c r="AG424" t="s">
        <v>77</v>
      </c>
    </row>
    <row r="425" spans="1:33" x14ac:dyDescent="0.25">
      <c r="A425">
        <v>1053303974</v>
      </c>
      <c r="B425">
        <v>1100187</v>
      </c>
      <c r="C425" t="s">
        <v>8915</v>
      </c>
      <c r="D425" t="s">
        <v>8916</v>
      </c>
      <c r="E425" t="s">
        <v>8913</v>
      </c>
      <c r="G425" t="s">
        <v>8915</v>
      </c>
      <c r="H425" t="s">
        <v>7085</v>
      </c>
      <c r="J425" t="s">
        <v>4318</v>
      </c>
      <c r="L425" t="s">
        <v>80</v>
      </c>
      <c r="M425" t="s">
        <v>72</v>
      </c>
      <c r="R425" t="s">
        <v>8914</v>
      </c>
      <c r="W425" t="s">
        <v>8913</v>
      </c>
      <c r="X425" t="s">
        <v>2498</v>
      </c>
      <c r="Y425" t="s">
        <v>87</v>
      </c>
      <c r="Z425" t="s">
        <v>73</v>
      </c>
      <c r="AA425" t="s">
        <v>10290</v>
      </c>
      <c r="AB425" t="s">
        <v>74</v>
      </c>
      <c r="AC425" t="s">
        <v>75</v>
      </c>
      <c r="AD425" t="s">
        <v>72</v>
      </c>
      <c r="AE425" t="s">
        <v>76</v>
      </c>
      <c r="AF425" t="s">
        <v>3322</v>
      </c>
      <c r="AG425" t="s">
        <v>77</v>
      </c>
    </row>
    <row r="426" spans="1:33" x14ac:dyDescent="0.25">
      <c r="A426">
        <v>1508895434</v>
      </c>
      <c r="B426">
        <v>1639665</v>
      </c>
      <c r="C426" t="s">
        <v>8912</v>
      </c>
      <c r="D426" t="s">
        <v>8911</v>
      </c>
      <c r="E426" t="s">
        <v>8909</v>
      </c>
      <c r="G426" t="s">
        <v>3516</v>
      </c>
      <c r="H426" t="s">
        <v>3515</v>
      </c>
      <c r="J426" t="s">
        <v>3514</v>
      </c>
      <c r="L426" t="s">
        <v>71</v>
      </c>
      <c r="M426" t="s">
        <v>72</v>
      </c>
      <c r="R426" t="s">
        <v>8910</v>
      </c>
      <c r="W426" t="s">
        <v>8909</v>
      </c>
      <c r="X426" t="s">
        <v>173</v>
      </c>
      <c r="Y426" t="s">
        <v>82</v>
      </c>
      <c r="Z426" t="s">
        <v>73</v>
      </c>
      <c r="AA426" t="s">
        <v>10291</v>
      </c>
      <c r="AB426" t="s">
        <v>74</v>
      </c>
      <c r="AC426" t="s">
        <v>75</v>
      </c>
      <c r="AD426" t="s">
        <v>72</v>
      </c>
      <c r="AE426" t="s">
        <v>76</v>
      </c>
      <c r="AF426" t="s">
        <v>3510</v>
      </c>
      <c r="AG426" t="s">
        <v>77</v>
      </c>
    </row>
    <row r="427" spans="1:33" x14ac:dyDescent="0.25">
      <c r="A427">
        <v>1427496561</v>
      </c>
      <c r="B427">
        <v>3688415</v>
      </c>
      <c r="C427" t="s">
        <v>8908</v>
      </c>
      <c r="D427" t="s">
        <v>1460</v>
      </c>
      <c r="E427" t="s">
        <v>1459</v>
      </c>
      <c r="G427" t="s">
        <v>521</v>
      </c>
      <c r="H427" t="s">
        <v>522</v>
      </c>
      <c r="J427" t="s">
        <v>4306</v>
      </c>
      <c r="L427" t="s">
        <v>80</v>
      </c>
      <c r="M427" t="s">
        <v>72</v>
      </c>
      <c r="R427" t="s">
        <v>1459</v>
      </c>
      <c r="W427" t="s">
        <v>1461</v>
      </c>
      <c r="X427" t="s">
        <v>1289</v>
      </c>
      <c r="Y427" t="s">
        <v>87</v>
      </c>
      <c r="Z427" t="s">
        <v>73</v>
      </c>
      <c r="AA427" t="s">
        <v>10292</v>
      </c>
      <c r="AB427" t="s">
        <v>74</v>
      </c>
      <c r="AC427" t="s">
        <v>75</v>
      </c>
      <c r="AD427" t="s">
        <v>72</v>
      </c>
      <c r="AE427" t="s">
        <v>76</v>
      </c>
      <c r="AF427" t="s">
        <v>4305</v>
      </c>
      <c r="AG427" t="s">
        <v>77</v>
      </c>
    </row>
    <row r="428" spans="1:33" x14ac:dyDescent="0.25">
      <c r="A428">
        <v>1861498248</v>
      </c>
      <c r="B428">
        <v>1226282</v>
      </c>
      <c r="C428" t="s">
        <v>8906</v>
      </c>
      <c r="D428" t="s">
        <v>8907</v>
      </c>
      <c r="E428" t="s">
        <v>8902</v>
      </c>
      <c r="G428" t="s">
        <v>8906</v>
      </c>
      <c r="H428" t="s">
        <v>8905</v>
      </c>
      <c r="J428" t="s">
        <v>8904</v>
      </c>
      <c r="L428" t="s">
        <v>80</v>
      </c>
      <c r="M428" t="s">
        <v>72</v>
      </c>
      <c r="R428" t="s">
        <v>8903</v>
      </c>
      <c r="W428" t="s">
        <v>8902</v>
      </c>
      <c r="X428" t="s">
        <v>4038</v>
      </c>
      <c r="Y428" t="s">
        <v>4004</v>
      </c>
      <c r="Z428" t="s">
        <v>73</v>
      </c>
      <c r="AA428">
        <v>12025</v>
      </c>
      <c r="AB428" t="s">
        <v>74</v>
      </c>
      <c r="AC428" t="s">
        <v>75</v>
      </c>
      <c r="AD428" t="s">
        <v>72</v>
      </c>
      <c r="AE428" t="s">
        <v>76</v>
      </c>
      <c r="AF428" t="s">
        <v>3304</v>
      </c>
      <c r="AG428" t="s">
        <v>77</v>
      </c>
    </row>
    <row r="429" spans="1:33" x14ac:dyDescent="0.25">
      <c r="A429">
        <v>1417945510</v>
      </c>
      <c r="B429">
        <v>2187566</v>
      </c>
      <c r="C429" t="s">
        <v>8901</v>
      </c>
      <c r="D429" t="s">
        <v>427</v>
      </c>
      <c r="E429" t="s">
        <v>428</v>
      </c>
      <c r="G429" t="s">
        <v>8901</v>
      </c>
      <c r="H429" t="s">
        <v>6238</v>
      </c>
      <c r="J429" t="s">
        <v>8412</v>
      </c>
      <c r="L429" t="s">
        <v>80</v>
      </c>
      <c r="M429" t="s">
        <v>72</v>
      </c>
      <c r="R429" t="s">
        <v>426</v>
      </c>
      <c r="W429" t="s">
        <v>429</v>
      </c>
      <c r="X429" t="s">
        <v>189</v>
      </c>
      <c r="Y429" t="s">
        <v>190</v>
      </c>
      <c r="Z429" t="s">
        <v>73</v>
      </c>
      <c r="AA429" t="s">
        <v>10214</v>
      </c>
      <c r="AB429" t="s">
        <v>74</v>
      </c>
      <c r="AC429" t="s">
        <v>75</v>
      </c>
      <c r="AD429" t="s">
        <v>72</v>
      </c>
      <c r="AE429" t="s">
        <v>76</v>
      </c>
      <c r="AF429" t="s">
        <v>3322</v>
      </c>
      <c r="AG429" t="s">
        <v>77</v>
      </c>
    </row>
    <row r="430" spans="1:33" x14ac:dyDescent="0.25">
      <c r="A430">
        <v>1689654915</v>
      </c>
      <c r="B430">
        <v>2504323</v>
      </c>
      <c r="C430" t="s">
        <v>8899</v>
      </c>
      <c r="D430" t="s">
        <v>8900</v>
      </c>
      <c r="E430" t="s">
        <v>8897</v>
      </c>
      <c r="G430" t="s">
        <v>8899</v>
      </c>
      <c r="H430" t="s">
        <v>4284</v>
      </c>
      <c r="J430" t="s">
        <v>4098</v>
      </c>
      <c r="L430" t="s">
        <v>79</v>
      </c>
      <c r="M430" t="s">
        <v>72</v>
      </c>
      <c r="R430" t="s">
        <v>8898</v>
      </c>
      <c r="W430" t="s">
        <v>8897</v>
      </c>
      <c r="X430" t="s">
        <v>4333</v>
      </c>
      <c r="Y430" t="s">
        <v>223</v>
      </c>
      <c r="Z430" t="s">
        <v>73</v>
      </c>
      <c r="AA430" t="s">
        <v>10181</v>
      </c>
      <c r="AB430" t="s">
        <v>74</v>
      </c>
      <c r="AC430" t="s">
        <v>75</v>
      </c>
      <c r="AD430" t="s">
        <v>72</v>
      </c>
      <c r="AE430" t="s">
        <v>76</v>
      </c>
      <c r="AF430" t="s">
        <v>3322</v>
      </c>
      <c r="AG430" t="s">
        <v>77</v>
      </c>
    </row>
    <row r="431" spans="1:33" x14ac:dyDescent="0.25">
      <c r="A431">
        <v>1922328236</v>
      </c>
      <c r="B431">
        <v>3250180</v>
      </c>
      <c r="C431" t="s">
        <v>8896</v>
      </c>
      <c r="D431" t="s">
        <v>2864</v>
      </c>
      <c r="E431" t="s">
        <v>2865</v>
      </c>
      <c r="G431" t="s">
        <v>7633</v>
      </c>
      <c r="H431" t="s">
        <v>7632</v>
      </c>
      <c r="J431" t="s">
        <v>7631</v>
      </c>
      <c r="L431" t="s">
        <v>80</v>
      </c>
      <c r="M431" t="s">
        <v>72</v>
      </c>
      <c r="R431" t="s">
        <v>2866</v>
      </c>
      <c r="W431" t="s">
        <v>2865</v>
      </c>
      <c r="X431" t="s">
        <v>2819</v>
      </c>
      <c r="Y431" t="s">
        <v>786</v>
      </c>
      <c r="Z431" t="s">
        <v>73</v>
      </c>
      <c r="AA431" t="s">
        <v>10293</v>
      </c>
      <c r="AB431" t="s">
        <v>74</v>
      </c>
      <c r="AC431" t="s">
        <v>75</v>
      </c>
      <c r="AD431" t="s">
        <v>72</v>
      </c>
      <c r="AE431" t="s">
        <v>76</v>
      </c>
      <c r="AF431" t="s">
        <v>3184</v>
      </c>
      <c r="AG431" t="s">
        <v>77</v>
      </c>
    </row>
    <row r="432" spans="1:33" x14ac:dyDescent="0.25">
      <c r="A432">
        <v>1902113699</v>
      </c>
      <c r="B432">
        <v>3536981</v>
      </c>
      <c r="C432" t="s">
        <v>8895</v>
      </c>
      <c r="D432" t="s">
        <v>8894</v>
      </c>
      <c r="E432" t="s">
        <v>8893</v>
      </c>
      <c r="G432" t="s">
        <v>3516</v>
      </c>
      <c r="H432" t="s">
        <v>3515</v>
      </c>
      <c r="J432" t="s">
        <v>3514</v>
      </c>
      <c r="L432" t="s">
        <v>80</v>
      </c>
      <c r="M432" t="s">
        <v>72</v>
      </c>
      <c r="R432" t="s">
        <v>8893</v>
      </c>
      <c r="W432" t="s">
        <v>8893</v>
      </c>
      <c r="X432" t="s">
        <v>1191</v>
      </c>
      <c r="Y432" t="s">
        <v>180</v>
      </c>
      <c r="Z432" t="s">
        <v>73</v>
      </c>
      <c r="AA432" t="s">
        <v>10239</v>
      </c>
      <c r="AB432" t="s">
        <v>74</v>
      </c>
      <c r="AC432" t="s">
        <v>75</v>
      </c>
      <c r="AD432" t="s">
        <v>72</v>
      </c>
      <c r="AE432" t="s">
        <v>76</v>
      </c>
      <c r="AF432" t="s">
        <v>3510</v>
      </c>
      <c r="AG432" t="s">
        <v>77</v>
      </c>
    </row>
    <row r="433" spans="1:33" x14ac:dyDescent="0.25">
      <c r="A433">
        <v>1336401520</v>
      </c>
      <c r="B433">
        <v>3465309</v>
      </c>
      <c r="C433" t="s">
        <v>8892</v>
      </c>
      <c r="D433" t="s">
        <v>1011</v>
      </c>
      <c r="E433" t="s">
        <v>1012</v>
      </c>
      <c r="G433" t="s">
        <v>521</v>
      </c>
      <c r="H433" t="s">
        <v>522</v>
      </c>
      <c r="J433" t="s">
        <v>4306</v>
      </c>
      <c r="L433" t="s">
        <v>80</v>
      </c>
      <c r="M433" t="s">
        <v>72</v>
      </c>
      <c r="R433" t="s">
        <v>1010</v>
      </c>
      <c r="W433" t="s">
        <v>1012</v>
      </c>
      <c r="X433" t="s">
        <v>529</v>
      </c>
      <c r="Y433" t="s">
        <v>223</v>
      </c>
      <c r="Z433" t="s">
        <v>73</v>
      </c>
      <c r="AA433" t="s">
        <v>10294</v>
      </c>
      <c r="AB433" t="s">
        <v>74</v>
      </c>
      <c r="AC433" t="s">
        <v>75</v>
      </c>
      <c r="AD433" t="s">
        <v>72</v>
      </c>
      <c r="AE433" t="s">
        <v>76</v>
      </c>
      <c r="AF433" t="s">
        <v>4305</v>
      </c>
      <c r="AG433" t="s">
        <v>77</v>
      </c>
    </row>
    <row r="434" spans="1:33" x14ac:dyDescent="0.25">
      <c r="A434">
        <v>1053404061</v>
      </c>
      <c r="B434">
        <v>2327719</v>
      </c>
      <c r="C434" t="s">
        <v>8890</v>
      </c>
      <c r="D434" t="s">
        <v>8891</v>
      </c>
      <c r="E434" t="s">
        <v>8888</v>
      </c>
      <c r="G434" t="s">
        <v>8890</v>
      </c>
      <c r="H434" t="s">
        <v>6786</v>
      </c>
      <c r="J434" t="s">
        <v>8412</v>
      </c>
      <c r="L434" t="s">
        <v>10229</v>
      </c>
      <c r="M434" t="s">
        <v>72</v>
      </c>
      <c r="R434" t="s">
        <v>8889</v>
      </c>
      <c r="W434" t="s">
        <v>8888</v>
      </c>
      <c r="X434" t="s">
        <v>8887</v>
      </c>
      <c r="Y434" t="s">
        <v>87</v>
      </c>
      <c r="Z434" t="s">
        <v>73</v>
      </c>
      <c r="AA434">
        <v>12205</v>
      </c>
      <c r="AB434" t="s">
        <v>74</v>
      </c>
      <c r="AC434" t="s">
        <v>75</v>
      </c>
      <c r="AD434" t="s">
        <v>72</v>
      </c>
      <c r="AE434" t="s">
        <v>76</v>
      </c>
      <c r="AF434" t="s">
        <v>3322</v>
      </c>
      <c r="AG434" t="s">
        <v>77</v>
      </c>
    </row>
    <row r="435" spans="1:33" x14ac:dyDescent="0.25">
      <c r="A435">
        <v>1467444554</v>
      </c>
      <c r="B435">
        <v>2256320</v>
      </c>
      <c r="C435" t="s">
        <v>8885</v>
      </c>
      <c r="D435" t="s">
        <v>8886</v>
      </c>
      <c r="E435" t="s">
        <v>8882</v>
      </c>
      <c r="G435" t="s">
        <v>8885</v>
      </c>
      <c r="H435" t="s">
        <v>8884</v>
      </c>
      <c r="J435" t="s">
        <v>4318</v>
      </c>
      <c r="L435" t="s">
        <v>80</v>
      </c>
      <c r="M435" t="s">
        <v>72</v>
      </c>
      <c r="R435" t="s">
        <v>8883</v>
      </c>
      <c r="W435" t="s">
        <v>8882</v>
      </c>
      <c r="X435" t="s">
        <v>979</v>
      </c>
      <c r="Y435" t="s">
        <v>87</v>
      </c>
      <c r="Z435" t="s">
        <v>73</v>
      </c>
      <c r="AA435" t="s">
        <v>10115</v>
      </c>
      <c r="AB435" t="s">
        <v>74</v>
      </c>
      <c r="AC435" t="s">
        <v>75</v>
      </c>
      <c r="AD435" t="s">
        <v>72</v>
      </c>
      <c r="AE435" t="s">
        <v>76</v>
      </c>
      <c r="AF435" t="s">
        <v>3322</v>
      </c>
      <c r="AG435" t="s">
        <v>77</v>
      </c>
    </row>
    <row r="436" spans="1:33" x14ac:dyDescent="0.25">
      <c r="A436">
        <v>1104894724</v>
      </c>
      <c r="B436">
        <v>1941588</v>
      </c>
      <c r="C436" t="s">
        <v>8879</v>
      </c>
      <c r="D436" t="s">
        <v>8881</v>
      </c>
      <c r="E436" t="s">
        <v>8880</v>
      </c>
      <c r="G436" t="s">
        <v>8879</v>
      </c>
      <c r="H436" t="s">
        <v>4336</v>
      </c>
      <c r="J436" t="s">
        <v>6166</v>
      </c>
      <c r="L436" t="s">
        <v>80</v>
      </c>
      <c r="M436" t="s">
        <v>72</v>
      </c>
      <c r="R436" t="s">
        <v>8878</v>
      </c>
      <c r="W436" t="s">
        <v>8877</v>
      </c>
      <c r="X436" t="s">
        <v>4333</v>
      </c>
      <c r="Y436" t="s">
        <v>223</v>
      </c>
      <c r="Z436" t="s">
        <v>73</v>
      </c>
      <c r="AA436" t="s">
        <v>10181</v>
      </c>
      <c r="AB436" t="s">
        <v>74</v>
      </c>
      <c r="AC436" t="s">
        <v>75</v>
      </c>
      <c r="AD436" t="s">
        <v>72</v>
      </c>
      <c r="AE436" t="s">
        <v>76</v>
      </c>
      <c r="AF436" t="s">
        <v>3322</v>
      </c>
      <c r="AG436" t="s">
        <v>77</v>
      </c>
    </row>
    <row r="437" spans="1:33" x14ac:dyDescent="0.25">
      <c r="A437">
        <v>1821407248</v>
      </c>
      <c r="B437">
        <v>3966552</v>
      </c>
      <c r="C437" t="s">
        <v>8876</v>
      </c>
      <c r="D437" t="s">
        <v>8875</v>
      </c>
      <c r="E437" t="s">
        <v>8873</v>
      </c>
      <c r="G437" t="s">
        <v>6310</v>
      </c>
      <c r="H437" t="s">
        <v>2739</v>
      </c>
      <c r="I437">
        <v>144</v>
      </c>
      <c r="J437" t="s">
        <v>6309</v>
      </c>
      <c r="L437" t="s">
        <v>79</v>
      </c>
      <c r="M437" t="s">
        <v>72</v>
      </c>
      <c r="R437" t="s">
        <v>8874</v>
      </c>
      <c r="W437" t="s">
        <v>8873</v>
      </c>
      <c r="X437" t="s">
        <v>2741</v>
      </c>
      <c r="Y437" t="s">
        <v>87</v>
      </c>
      <c r="Z437" t="s">
        <v>73</v>
      </c>
      <c r="AA437" t="s">
        <v>10295</v>
      </c>
      <c r="AB437" t="s">
        <v>74</v>
      </c>
      <c r="AC437" t="s">
        <v>75</v>
      </c>
      <c r="AD437" t="s">
        <v>72</v>
      </c>
      <c r="AE437" t="s">
        <v>76</v>
      </c>
      <c r="AF437" t="s">
        <v>3137</v>
      </c>
      <c r="AG437" t="s">
        <v>77</v>
      </c>
    </row>
    <row r="438" spans="1:33" x14ac:dyDescent="0.25">
      <c r="A438">
        <v>1528061850</v>
      </c>
      <c r="B438">
        <v>473881</v>
      </c>
      <c r="C438" t="s">
        <v>8872</v>
      </c>
      <c r="D438" t="s">
        <v>8871</v>
      </c>
      <c r="E438" t="s">
        <v>8866</v>
      </c>
      <c r="G438" t="s">
        <v>8870</v>
      </c>
      <c r="H438" t="s">
        <v>8869</v>
      </c>
      <c r="J438" t="s">
        <v>8868</v>
      </c>
      <c r="L438" t="s">
        <v>98</v>
      </c>
      <c r="M438" t="s">
        <v>81</v>
      </c>
      <c r="R438" t="s">
        <v>8867</v>
      </c>
      <c r="W438" t="s">
        <v>8866</v>
      </c>
      <c r="X438" t="s">
        <v>8865</v>
      </c>
      <c r="Y438" t="s">
        <v>195</v>
      </c>
      <c r="Z438" t="s">
        <v>73</v>
      </c>
      <c r="AA438" t="s">
        <v>10296</v>
      </c>
      <c r="AB438" t="s">
        <v>99</v>
      </c>
      <c r="AC438" t="s">
        <v>75</v>
      </c>
      <c r="AD438" t="s">
        <v>72</v>
      </c>
      <c r="AE438" t="s">
        <v>76</v>
      </c>
      <c r="AF438" t="s">
        <v>3137</v>
      </c>
      <c r="AG438" t="s">
        <v>77</v>
      </c>
    </row>
    <row r="439" spans="1:33" x14ac:dyDescent="0.25">
      <c r="A439">
        <v>1023389533</v>
      </c>
      <c r="B439">
        <v>3598863</v>
      </c>
      <c r="C439" t="s">
        <v>8864</v>
      </c>
      <c r="D439" t="s">
        <v>8863</v>
      </c>
      <c r="E439" t="s">
        <v>8861</v>
      </c>
      <c r="G439" t="s">
        <v>8862</v>
      </c>
      <c r="H439" t="s">
        <v>2672</v>
      </c>
      <c r="I439">
        <v>107</v>
      </c>
      <c r="J439" t="s">
        <v>2673</v>
      </c>
      <c r="L439" t="s">
        <v>107</v>
      </c>
      <c r="M439" t="s">
        <v>81</v>
      </c>
      <c r="R439" t="s">
        <v>8861</v>
      </c>
      <c r="W439" t="s">
        <v>8861</v>
      </c>
      <c r="X439" t="s">
        <v>2674</v>
      </c>
      <c r="Y439" t="s">
        <v>87</v>
      </c>
      <c r="Z439" t="s">
        <v>73</v>
      </c>
      <c r="AA439" t="s">
        <v>10297</v>
      </c>
      <c r="AB439" t="s">
        <v>110</v>
      </c>
      <c r="AC439" t="s">
        <v>75</v>
      </c>
      <c r="AD439" t="s">
        <v>72</v>
      </c>
      <c r="AE439" t="s">
        <v>76</v>
      </c>
      <c r="AF439" t="s">
        <v>3137</v>
      </c>
      <c r="AG439" t="s">
        <v>77</v>
      </c>
    </row>
    <row r="440" spans="1:33" x14ac:dyDescent="0.25">
      <c r="C440" t="s">
        <v>8860</v>
      </c>
      <c r="G440" t="s">
        <v>2520</v>
      </c>
      <c r="H440" t="s">
        <v>2521</v>
      </c>
      <c r="J440" t="s">
        <v>2522</v>
      </c>
      <c r="K440" t="s">
        <v>103</v>
      </c>
      <c r="L440" t="s">
        <v>92</v>
      </c>
      <c r="M440" t="s">
        <v>72</v>
      </c>
      <c r="N440" t="s">
        <v>8859</v>
      </c>
      <c r="O440" t="s">
        <v>2523</v>
      </c>
      <c r="P440" t="s">
        <v>73</v>
      </c>
      <c r="Q440">
        <v>12866</v>
      </c>
      <c r="AC440" t="s">
        <v>75</v>
      </c>
      <c r="AD440" t="s">
        <v>72</v>
      </c>
      <c r="AE440" t="s">
        <v>93</v>
      </c>
      <c r="AF440" t="s">
        <v>3137</v>
      </c>
      <c r="AG440" t="s">
        <v>77</v>
      </c>
    </row>
    <row r="441" spans="1:33" x14ac:dyDescent="0.25">
      <c r="C441" t="s">
        <v>8858</v>
      </c>
      <c r="G441" t="s">
        <v>1687</v>
      </c>
      <c r="H441" t="s">
        <v>1688</v>
      </c>
      <c r="J441" t="s">
        <v>1689</v>
      </c>
      <c r="K441" t="s">
        <v>2086</v>
      </c>
      <c r="L441" t="s">
        <v>92</v>
      </c>
      <c r="M441" t="s">
        <v>72</v>
      </c>
      <c r="N441" t="s">
        <v>8857</v>
      </c>
      <c r="O441" t="s">
        <v>295</v>
      </c>
      <c r="P441" t="s">
        <v>73</v>
      </c>
      <c r="Q441">
        <v>12202</v>
      </c>
      <c r="AC441" t="s">
        <v>75</v>
      </c>
      <c r="AD441" t="s">
        <v>72</v>
      </c>
      <c r="AE441" t="s">
        <v>93</v>
      </c>
      <c r="AF441" t="s">
        <v>3137</v>
      </c>
      <c r="AG441" t="s">
        <v>77</v>
      </c>
    </row>
    <row r="442" spans="1:33" x14ac:dyDescent="0.25">
      <c r="B442">
        <v>2693709</v>
      </c>
      <c r="C442" t="s">
        <v>8856</v>
      </c>
      <c r="D442" t="s">
        <v>8855</v>
      </c>
      <c r="E442" t="s">
        <v>8851</v>
      </c>
      <c r="F442">
        <v>141485873</v>
      </c>
      <c r="G442" t="s">
        <v>8854</v>
      </c>
      <c r="H442" t="s">
        <v>8853</v>
      </c>
      <c r="J442" t="s">
        <v>8852</v>
      </c>
      <c r="L442" t="s">
        <v>35</v>
      </c>
      <c r="M442" t="s">
        <v>81</v>
      </c>
      <c r="W442" t="s">
        <v>8851</v>
      </c>
      <c r="X442" t="s">
        <v>104</v>
      </c>
      <c r="Y442" t="s">
        <v>215</v>
      </c>
      <c r="Z442" t="s">
        <v>73</v>
      </c>
      <c r="AA442" t="s">
        <v>10242</v>
      </c>
      <c r="AB442" t="s">
        <v>90</v>
      </c>
      <c r="AC442" t="s">
        <v>75</v>
      </c>
      <c r="AD442" t="s">
        <v>72</v>
      </c>
      <c r="AE442" t="s">
        <v>76</v>
      </c>
      <c r="AF442" t="s">
        <v>3137</v>
      </c>
      <c r="AG442" t="s">
        <v>77</v>
      </c>
    </row>
    <row r="443" spans="1:33" x14ac:dyDescent="0.25">
      <c r="A443">
        <v>1518042357</v>
      </c>
      <c r="B443">
        <v>3011194</v>
      </c>
      <c r="C443" t="s">
        <v>8850</v>
      </c>
      <c r="D443" t="s">
        <v>6719</v>
      </c>
      <c r="E443" t="s">
        <v>6718</v>
      </c>
      <c r="G443" t="s">
        <v>8849</v>
      </c>
      <c r="H443" t="s">
        <v>8848</v>
      </c>
      <c r="J443" t="s">
        <v>6207</v>
      </c>
      <c r="L443" t="s">
        <v>35</v>
      </c>
      <c r="M443" t="s">
        <v>72</v>
      </c>
      <c r="R443" t="s">
        <v>6499</v>
      </c>
      <c r="W443" t="s">
        <v>6718</v>
      </c>
      <c r="X443" t="s">
        <v>188</v>
      </c>
      <c r="Y443" t="s">
        <v>87</v>
      </c>
      <c r="Z443" t="s">
        <v>73</v>
      </c>
      <c r="AA443" t="s">
        <v>10298</v>
      </c>
      <c r="AB443" t="s">
        <v>85</v>
      </c>
      <c r="AC443" t="s">
        <v>75</v>
      </c>
      <c r="AD443" t="s">
        <v>72</v>
      </c>
      <c r="AE443" t="s">
        <v>76</v>
      </c>
      <c r="AF443" t="s">
        <v>3322</v>
      </c>
      <c r="AG443" t="s">
        <v>77</v>
      </c>
    </row>
    <row r="444" spans="1:33" x14ac:dyDescent="0.25">
      <c r="A444">
        <v>1144215625</v>
      </c>
      <c r="B444">
        <v>310081</v>
      </c>
      <c r="C444" t="s">
        <v>8847</v>
      </c>
      <c r="D444" t="s">
        <v>8846</v>
      </c>
      <c r="E444" t="s">
        <v>8844</v>
      </c>
      <c r="G444" t="s">
        <v>6160</v>
      </c>
      <c r="H444" t="s">
        <v>6159</v>
      </c>
      <c r="J444" t="s">
        <v>4098</v>
      </c>
      <c r="L444" t="s">
        <v>98</v>
      </c>
      <c r="M444" t="s">
        <v>81</v>
      </c>
      <c r="R444" t="s">
        <v>8845</v>
      </c>
      <c r="W444" t="s">
        <v>8844</v>
      </c>
      <c r="X444" t="s">
        <v>3500</v>
      </c>
      <c r="Y444" t="s">
        <v>87</v>
      </c>
      <c r="Z444" t="s">
        <v>73</v>
      </c>
      <c r="AA444" t="s">
        <v>10299</v>
      </c>
      <c r="AB444" t="s">
        <v>99</v>
      </c>
      <c r="AC444" t="s">
        <v>75</v>
      </c>
      <c r="AD444" t="s">
        <v>72</v>
      </c>
      <c r="AE444" t="s">
        <v>76</v>
      </c>
      <c r="AF444" t="s">
        <v>3322</v>
      </c>
      <c r="AG444" t="s">
        <v>77</v>
      </c>
    </row>
    <row r="445" spans="1:33" x14ac:dyDescent="0.25">
      <c r="A445">
        <v>1629060819</v>
      </c>
      <c r="B445">
        <v>1654746</v>
      </c>
      <c r="C445" t="s">
        <v>8842</v>
      </c>
      <c r="D445" t="s">
        <v>8843</v>
      </c>
      <c r="E445" t="s">
        <v>8840</v>
      </c>
      <c r="G445" t="s">
        <v>8842</v>
      </c>
      <c r="H445" t="s">
        <v>7085</v>
      </c>
      <c r="J445" t="s">
        <v>4318</v>
      </c>
      <c r="L445" t="s">
        <v>80</v>
      </c>
      <c r="M445" t="s">
        <v>72</v>
      </c>
      <c r="R445" t="s">
        <v>8841</v>
      </c>
      <c r="W445" t="s">
        <v>8840</v>
      </c>
      <c r="X445" t="s">
        <v>7865</v>
      </c>
      <c r="Y445" t="s">
        <v>87</v>
      </c>
      <c r="Z445" t="s">
        <v>73</v>
      </c>
      <c r="AA445" t="s">
        <v>10186</v>
      </c>
      <c r="AB445" t="s">
        <v>74</v>
      </c>
      <c r="AC445" t="s">
        <v>75</v>
      </c>
      <c r="AD445" t="s">
        <v>72</v>
      </c>
      <c r="AE445" t="s">
        <v>76</v>
      </c>
      <c r="AF445" t="s">
        <v>3322</v>
      </c>
      <c r="AG445" t="s">
        <v>77</v>
      </c>
    </row>
    <row r="446" spans="1:33" x14ac:dyDescent="0.25">
      <c r="A446">
        <v>1982619615</v>
      </c>
      <c r="B446">
        <v>1668271</v>
      </c>
      <c r="C446" t="s">
        <v>8839</v>
      </c>
      <c r="D446" t="s">
        <v>861</v>
      </c>
      <c r="E446" t="s">
        <v>862</v>
      </c>
      <c r="G446" t="s">
        <v>4356</v>
      </c>
      <c r="H446" t="s">
        <v>4355</v>
      </c>
      <c r="J446" t="s">
        <v>4354</v>
      </c>
      <c r="L446" t="s">
        <v>80</v>
      </c>
      <c r="M446" t="s">
        <v>72</v>
      </c>
      <c r="R446" t="s">
        <v>863</v>
      </c>
      <c r="W446" t="s">
        <v>864</v>
      </c>
      <c r="X446" t="s">
        <v>584</v>
      </c>
      <c r="Y446" t="s">
        <v>195</v>
      </c>
      <c r="Z446" t="s">
        <v>73</v>
      </c>
      <c r="AA446" t="s">
        <v>10105</v>
      </c>
      <c r="AB446" t="s">
        <v>74</v>
      </c>
      <c r="AC446" t="s">
        <v>75</v>
      </c>
      <c r="AD446" t="s">
        <v>72</v>
      </c>
      <c r="AE446" t="s">
        <v>76</v>
      </c>
      <c r="AF446" t="s">
        <v>3184</v>
      </c>
      <c r="AG446" t="s">
        <v>77</v>
      </c>
    </row>
    <row r="447" spans="1:33" x14ac:dyDescent="0.25">
      <c r="A447">
        <v>1083673727</v>
      </c>
      <c r="B447">
        <v>2089123</v>
      </c>
      <c r="C447" t="s">
        <v>8838</v>
      </c>
      <c r="D447" t="s">
        <v>693</v>
      </c>
      <c r="E447" t="s">
        <v>694</v>
      </c>
      <c r="G447" t="s">
        <v>521</v>
      </c>
      <c r="H447" t="s">
        <v>522</v>
      </c>
      <c r="J447" t="s">
        <v>4306</v>
      </c>
      <c r="L447" t="s">
        <v>80</v>
      </c>
      <c r="M447" t="s">
        <v>72</v>
      </c>
      <c r="R447" t="s">
        <v>692</v>
      </c>
      <c r="W447" t="s">
        <v>695</v>
      </c>
      <c r="X447" t="s">
        <v>696</v>
      </c>
      <c r="Y447" t="s">
        <v>697</v>
      </c>
      <c r="Z447" t="s">
        <v>73</v>
      </c>
      <c r="AA447" t="s">
        <v>10222</v>
      </c>
      <c r="AB447" t="s">
        <v>74</v>
      </c>
      <c r="AC447" t="s">
        <v>75</v>
      </c>
      <c r="AD447" t="s">
        <v>72</v>
      </c>
      <c r="AE447" t="s">
        <v>76</v>
      </c>
      <c r="AF447" t="s">
        <v>4305</v>
      </c>
      <c r="AG447" t="s">
        <v>77</v>
      </c>
    </row>
    <row r="448" spans="1:33" x14ac:dyDescent="0.25">
      <c r="A448">
        <v>1619265147</v>
      </c>
      <c r="B448">
        <v>3407316</v>
      </c>
      <c r="C448" t="s">
        <v>8837</v>
      </c>
      <c r="D448" t="s">
        <v>1462</v>
      </c>
      <c r="E448" t="s">
        <v>1463</v>
      </c>
      <c r="G448" t="s">
        <v>521</v>
      </c>
      <c r="H448" t="s">
        <v>522</v>
      </c>
      <c r="J448" t="s">
        <v>4306</v>
      </c>
      <c r="L448" t="s">
        <v>80</v>
      </c>
      <c r="M448" t="s">
        <v>72</v>
      </c>
      <c r="R448" t="s">
        <v>1464</v>
      </c>
      <c r="W448" t="s">
        <v>1464</v>
      </c>
      <c r="X448" t="s">
        <v>534</v>
      </c>
      <c r="Y448" t="s">
        <v>296</v>
      </c>
      <c r="Z448" t="s">
        <v>73</v>
      </c>
      <c r="AA448" t="s">
        <v>10288</v>
      </c>
      <c r="AB448" t="s">
        <v>74</v>
      </c>
      <c r="AC448" t="s">
        <v>75</v>
      </c>
      <c r="AD448" t="s">
        <v>72</v>
      </c>
      <c r="AE448" t="s">
        <v>76</v>
      </c>
      <c r="AF448" t="s">
        <v>4305</v>
      </c>
      <c r="AG448" t="s">
        <v>77</v>
      </c>
    </row>
    <row r="449" spans="1:33" x14ac:dyDescent="0.25">
      <c r="A449">
        <v>1023226651</v>
      </c>
      <c r="B449">
        <v>1305068</v>
      </c>
      <c r="C449" t="s">
        <v>8836</v>
      </c>
      <c r="D449" t="s">
        <v>8835</v>
      </c>
      <c r="E449" t="s">
        <v>8830</v>
      </c>
      <c r="G449" t="s">
        <v>8834</v>
      </c>
      <c r="H449" t="s">
        <v>8833</v>
      </c>
      <c r="J449" t="s">
        <v>8832</v>
      </c>
      <c r="L449" t="s">
        <v>10</v>
      </c>
      <c r="M449" t="s">
        <v>81</v>
      </c>
      <c r="R449" t="s">
        <v>8831</v>
      </c>
      <c r="W449" t="s">
        <v>8830</v>
      </c>
      <c r="X449" t="s">
        <v>8829</v>
      </c>
      <c r="Y449" t="s">
        <v>309</v>
      </c>
      <c r="Z449" t="s">
        <v>73</v>
      </c>
      <c r="AA449" t="s">
        <v>10300</v>
      </c>
      <c r="AB449" t="s">
        <v>90</v>
      </c>
      <c r="AC449" t="s">
        <v>75</v>
      </c>
      <c r="AD449" t="s">
        <v>72</v>
      </c>
      <c r="AE449" t="s">
        <v>76</v>
      </c>
      <c r="AF449" t="s">
        <v>3137</v>
      </c>
      <c r="AG449" t="s">
        <v>77</v>
      </c>
    </row>
    <row r="450" spans="1:33" x14ac:dyDescent="0.25">
      <c r="A450">
        <v>1740593094</v>
      </c>
      <c r="B450">
        <v>3374632</v>
      </c>
      <c r="C450" t="s">
        <v>8826</v>
      </c>
      <c r="D450" t="s">
        <v>8828</v>
      </c>
      <c r="E450" t="s">
        <v>8827</v>
      </c>
      <c r="G450" t="s">
        <v>8826</v>
      </c>
      <c r="H450" t="s">
        <v>4105</v>
      </c>
      <c r="J450" t="s">
        <v>4098</v>
      </c>
      <c r="L450" t="s">
        <v>80</v>
      </c>
      <c r="M450" t="s">
        <v>81</v>
      </c>
      <c r="R450" t="s">
        <v>8825</v>
      </c>
      <c r="W450" t="s">
        <v>8824</v>
      </c>
      <c r="X450" t="s">
        <v>188</v>
      </c>
      <c r="Y450" t="s">
        <v>87</v>
      </c>
      <c r="Z450" t="s">
        <v>73</v>
      </c>
      <c r="AA450" t="s">
        <v>10127</v>
      </c>
      <c r="AB450" t="s">
        <v>74</v>
      </c>
      <c r="AC450" t="s">
        <v>75</v>
      </c>
      <c r="AD450" t="s">
        <v>72</v>
      </c>
      <c r="AE450" t="s">
        <v>76</v>
      </c>
      <c r="AF450" t="s">
        <v>3322</v>
      </c>
      <c r="AG450" t="s">
        <v>77</v>
      </c>
    </row>
    <row r="451" spans="1:33" x14ac:dyDescent="0.25">
      <c r="A451">
        <v>1770544108</v>
      </c>
      <c r="B451">
        <v>1815847</v>
      </c>
      <c r="C451" t="s">
        <v>8822</v>
      </c>
      <c r="D451" t="s">
        <v>8823</v>
      </c>
      <c r="E451" t="s">
        <v>8820</v>
      </c>
      <c r="G451" t="s">
        <v>8822</v>
      </c>
      <c r="H451" t="s">
        <v>4336</v>
      </c>
      <c r="J451" t="s">
        <v>4098</v>
      </c>
      <c r="L451" t="s">
        <v>80</v>
      </c>
      <c r="M451" t="s">
        <v>72</v>
      </c>
      <c r="R451" t="s">
        <v>8821</v>
      </c>
      <c r="W451" t="s">
        <v>8820</v>
      </c>
      <c r="X451" t="s">
        <v>4333</v>
      </c>
      <c r="Y451" t="s">
        <v>223</v>
      </c>
      <c r="Z451" t="s">
        <v>73</v>
      </c>
      <c r="AA451" t="s">
        <v>10181</v>
      </c>
      <c r="AB451" t="s">
        <v>74</v>
      </c>
      <c r="AC451" t="s">
        <v>75</v>
      </c>
      <c r="AD451" t="s">
        <v>72</v>
      </c>
      <c r="AE451" t="s">
        <v>76</v>
      </c>
      <c r="AF451" t="s">
        <v>3322</v>
      </c>
      <c r="AG451" t="s">
        <v>77</v>
      </c>
    </row>
    <row r="452" spans="1:33" x14ac:dyDescent="0.25">
      <c r="A452">
        <v>1457446361</v>
      </c>
      <c r="B452">
        <v>2776965</v>
      </c>
      <c r="C452" t="s">
        <v>8819</v>
      </c>
      <c r="D452" t="s">
        <v>1366</v>
      </c>
      <c r="E452" t="s">
        <v>1365</v>
      </c>
      <c r="G452" t="s">
        <v>6594</v>
      </c>
      <c r="H452" t="s">
        <v>6593</v>
      </c>
      <c r="I452">
        <v>2253</v>
      </c>
      <c r="J452" t="s">
        <v>6592</v>
      </c>
      <c r="L452" t="s">
        <v>71</v>
      </c>
      <c r="M452" t="s">
        <v>81</v>
      </c>
      <c r="R452" t="s">
        <v>1365</v>
      </c>
      <c r="W452" t="s">
        <v>1367</v>
      </c>
      <c r="X452" t="s">
        <v>1368</v>
      </c>
      <c r="Y452" t="s">
        <v>497</v>
      </c>
      <c r="Z452" t="s">
        <v>73</v>
      </c>
      <c r="AA452" t="s">
        <v>10301</v>
      </c>
      <c r="AB452" t="s">
        <v>74</v>
      </c>
      <c r="AC452" t="s">
        <v>75</v>
      </c>
      <c r="AD452" t="s">
        <v>72</v>
      </c>
      <c r="AE452" t="s">
        <v>76</v>
      </c>
      <c r="AF452" t="s">
        <v>3137</v>
      </c>
      <c r="AG452" t="s">
        <v>77</v>
      </c>
    </row>
    <row r="453" spans="1:33" x14ac:dyDescent="0.25">
      <c r="A453">
        <v>1013939974</v>
      </c>
      <c r="B453">
        <v>2650851</v>
      </c>
      <c r="C453" t="s">
        <v>8818</v>
      </c>
      <c r="D453" t="s">
        <v>8817</v>
      </c>
      <c r="E453" t="s">
        <v>8814</v>
      </c>
      <c r="G453" t="s">
        <v>4301</v>
      </c>
      <c r="H453" t="s">
        <v>8816</v>
      </c>
      <c r="J453" t="s">
        <v>3998</v>
      </c>
      <c r="L453" t="s">
        <v>97</v>
      </c>
      <c r="M453" t="s">
        <v>72</v>
      </c>
      <c r="R453" t="s">
        <v>8815</v>
      </c>
      <c r="W453" t="s">
        <v>8814</v>
      </c>
      <c r="X453" t="s">
        <v>4051</v>
      </c>
      <c r="Y453" t="s">
        <v>422</v>
      </c>
      <c r="Z453" t="s">
        <v>73</v>
      </c>
      <c r="AA453" t="s">
        <v>10302</v>
      </c>
      <c r="AB453" t="s">
        <v>74</v>
      </c>
      <c r="AC453" t="s">
        <v>75</v>
      </c>
      <c r="AD453" t="s">
        <v>72</v>
      </c>
      <c r="AE453" t="s">
        <v>76</v>
      </c>
      <c r="AF453" t="s">
        <v>3304</v>
      </c>
      <c r="AG453" t="s">
        <v>77</v>
      </c>
    </row>
    <row r="454" spans="1:33" x14ac:dyDescent="0.25">
      <c r="A454">
        <v>1841363553</v>
      </c>
      <c r="B454">
        <v>1437750</v>
      </c>
      <c r="C454" t="s">
        <v>8813</v>
      </c>
      <c r="D454" t="s">
        <v>8812</v>
      </c>
      <c r="E454" t="s">
        <v>8810</v>
      </c>
      <c r="G454" t="s">
        <v>4301</v>
      </c>
      <c r="H454" t="s">
        <v>6539</v>
      </c>
      <c r="J454" t="s">
        <v>3998</v>
      </c>
      <c r="L454" t="s">
        <v>80</v>
      </c>
      <c r="M454" t="s">
        <v>81</v>
      </c>
      <c r="R454" t="s">
        <v>8811</v>
      </c>
      <c r="W454" t="s">
        <v>8810</v>
      </c>
      <c r="X454" t="s">
        <v>8809</v>
      </c>
      <c r="Y454" t="s">
        <v>422</v>
      </c>
      <c r="Z454" t="s">
        <v>73</v>
      </c>
      <c r="AA454" t="s">
        <v>10303</v>
      </c>
      <c r="AB454" t="s">
        <v>74</v>
      </c>
      <c r="AC454" t="s">
        <v>75</v>
      </c>
      <c r="AD454" t="s">
        <v>72</v>
      </c>
      <c r="AE454" t="s">
        <v>76</v>
      </c>
      <c r="AF454" t="s">
        <v>3304</v>
      </c>
      <c r="AG454" t="s">
        <v>77</v>
      </c>
    </row>
    <row r="455" spans="1:33" x14ac:dyDescent="0.25">
      <c r="A455">
        <v>1003128109</v>
      </c>
      <c r="B455">
        <v>3717282</v>
      </c>
      <c r="C455" t="s">
        <v>8807</v>
      </c>
      <c r="D455" t="s">
        <v>8808</v>
      </c>
      <c r="E455" t="s">
        <v>8806</v>
      </c>
      <c r="G455" t="s">
        <v>8807</v>
      </c>
      <c r="H455" t="s">
        <v>7716</v>
      </c>
      <c r="J455" t="s">
        <v>4098</v>
      </c>
      <c r="L455" t="s">
        <v>80</v>
      </c>
      <c r="M455" t="s">
        <v>72</v>
      </c>
      <c r="R455" t="s">
        <v>8806</v>
      </c>
      <c r="W455" t="s">
        <v>8806</v>
      </c>
      <c r="X455" t="s">
        <v>6320</v>
      </c>
      <c r="Y455" t="s">
        <v>215</v>
      </c>
      <c r="Z455" t="s">
        <v>73</v>
      </c>
      <c r="AA455" t="s">
        <v>10228</v>
      </c>
      <c r="AB455" t="s">
        <v>74</v>
      </c>
      <c r="AC455" t="s">
        <v>75</v>
      </c>
      <c r="AD455" t="s">
        <v>72</v>
      </c>
      <c r="AE455" t="s">
        <v>76</v>
      </c>
      <c r="AF455" t="s">
        <v>3322</v>
      </c>
      <c r="AG455" t="s">
        <v>77</v>
      </c>
    </row>
    <row r="456" spans="1:33" x14ac:dyDescent="0.25">
      <c r="A456">
        <v>1013234723</v>
      </c>
      <c r="B456">
        <v>3405534</v>
      </c>
      <c r="C456" t="s">
        <v>8805</v>
      </c>
      <c r="D456" t="s">
        <v>8804</v>
      </c>
      <c r="E456" t="s">
        <v>8799</v>
      </c>
      <c r="G456" t="s">
        <v>8803</v>
      </c>
      <c r="H456" t="s">
        <v>8802</v>
      </c>
      <c r="J456" t="s">
        <v>8801</v>
      </c>
      <c r="L456" t="s">
        <v>7906</v>
      </c>
      <c r="M456" t="s">
        <v>81</v>
      </c>
      <c r="R456" t="s">
        <v>8800</v>
      </c>
      <c r="W456" t="s">
        <v>8799</v>
      </c>
      <c r="X456" t="s">
        <v>214</v>
      </c>
      <c r="Y456" t="s">
        <v>215</v>
      </c>
      <c r="Z456" t="s">
        <v>73</v>
      </c>
      <c r="AA456" t="s">
        <v>10128</v>
      </c>
      <c r="AB456" t="s">
        <v>88</v>
      </c>
      <c r="AC456" t="s">
        <v>75</v>
      </c>
      <c r="AD456" t="s">
        <v>72</v>
      </c>
      <c r="AE456" t="s">
        <v>76</v>
      </c>
      <c r="AF456" t="s">
        <v>3137</v>
      </c>
      <c r="AG456" t="s">
        <v>77</v>
      </c>
    </row>
    <row r="457" spans="1:33" x14ac:dyDescent="0.25">
      <c r="A457">
        <v>1043330970</v>
      </c>
      <c r="B457">
        <v>1830928</v>
      </c>
      <c r="C457" t="s">
        <v>8798</v>
      </c>
      <c r="D457" t="s">
        <v>8797</v>
      </c>
      <c r="E457" t="s">
        <v>8796</v>
      </c>
      <c r="G457" t="s">
        <v>3516</v>
      </c>
      <c r="H457" t="s">
        <v>3515</v>
      </c>
      <c r="J457" t="s">
        <v>3514</v>
      </c>
      <c r="L457" t="s">
        <v>97</v>
      </c>
      <c r="M457" t="s">
        <v>72</v>
      </c>
      <c r="R457" t="s">
        <v>8795</v>
      </c>
      <c r="W457" t="s">
        <v>8794</v>
      </c>
      <c r="X457" t="s">
        <v>2266</v>
      </c>
      <c r="Y457" t="s">
        <v>195</v>
      </c>
      <c r="Z457" t="s">
        <v>73</v>
      </c>
      <c r="AA457" t="s">
        <v>10304</v>
      </c>
      <c r="AB457" t="s">
        <v>74</v>
      </c>
      <c r="AC457" t="s">
        <v>75</v>
      </c>
      <c r="AD457" t="s">
        <v>72</v>
      </c>
      <c r="AE457" t="s">
        <v>76</v>
      </c>
      <c r="AF457" t="s">
        <v>3510</v>
      </c>
      <c r="AG457" t="s">
        <v>77</v>
      </c>
    </row>
    <row r="458" spans="1:33" x14ac:dyDescent="0.25">
      <c r="A458">
        <v>1699777136</v>
      </c>
      <c r="B458">
        <v>2457821</v>
      </c>
      <c r="C458" t="s">
        <v>8793</v>
      </c>
      <c r="D458" t="s">
        <v>1721</v>
      </c>
      <c r="E458" t="s">
        <v>1722</v>
      </c>
      <c r="G458" t="s">
        <v>6594</v>
      </c>
      <c r="H458" t="s">
        <v>6593</v>
      </c>
      <c r="I458">
        <v>2253</v>
      </c>
      <c r="J458" t="s">
        <v>6592</v>
      </c>
      <c r="L458" t="s">
        <v>80</v>
      </c>
      <c r="M458" t="s">
        <v>72</v>
      </c>
      <c r="R458" t="s">
        <v>1720</v>
      </c>
      <c r="W458" t="s">
        <v>1722</v>
      </c>
      <c r="Y458" t="s">
        <v>87</v>
      </c>
      <c r="Z458" t="s">
        <v>73</v>
      </c>
      <c r="AA458" t="s">
        <v>10133</v>
      </c>
      <c r="AB458" t="s">
        <v>74</v>
      </c>
      <c r="AC458" t="s">
        <v>75</v>
      </c>
      <c r="AD458" t="s">
        <v>72</v>
      </c>
      <c r="AE458" t="s">
        <v>76</v>
      </c>
      <c r="AF458" t="s">
        <v>3137</v>
      </c>
      <c r="AG458" t="s">
        <v>77</v>
      </c>
    </row>
    <row r="459" spans="1:33" x14ac:dyDescent="0.25">
      <c r="C459" t="s">
        <v>8792</v>
      </c>
      <c r="G459" t="s">
        <v>8791</v>
      </c>
      <c r="H459" t="s">
        <v>8790</v>
      </c>
      <c r="J459" t="s">
        <v>8789</v>
      </c>
      <c r="K459" t="s">
        <v>294</v>
      </c>
      <c r="L459" t="s">
        <v>92</v>
      </c>
      <c r="M459" t="s">
        <v>72</v>
      </c>
      <c r="P459" t="s">
        <v>73</v>
      </c>
      <c r="AC459" t="s">
        <v>75</v>
      </c>
      <c r="AD459" t="s">
        <v>72</v>
      </c>
      <c r="AE459" t="s">
        <v>93</v>
      </c>
      <c r="AF459" t="s">
        <v>3137</v>
      </c>
      <c r="AG459" t="s">
        <v>77</v>
      </c>
    </row>
    <row r="460" spans="1:33" x14ac:dyDescent="0.25">
      <c r="A460">
        <v>1831181981</v>
      </c>
      <c r="B460">
        <v>1270268</v>
      </c>
      <c r="C460" t="s">
        <v>8787</v>
      </c>
      <c r="D460" t="s">
        <v>8788</v>
      </c>
      <c r="E460" t="s">
        <v>8785</v>
      </c>
      <c r="G460" t="s">
        <v>8787</v>
      </c>
      <c r="H460" t="s">
        <v>6682</v>
      </c>
      <c r="J460" t="s">
        <v>4318</v>
      </c>
      <c r="L460" t="s">
        <v>80</v>
      </c>
      <c r="M460" t="s">
        <v>72</v>
      </c>
      <c r="R460" t="s">
        <v>8786</v>
      </c>
      <c r="W460" t="s">
        <v>8785</v>
      </c>
      <c r="X460" t="s">
        <v>8784</v>
      </c>
      <c r="Y460" t="s">
        <v>314</v>
      </c>
      <c r="Z460" t="s">
        <v>73</v>
      </c>
      <c r="AA460">
        <v>12302</v>
      </c>
      <c r="AB460" t="s">
        <v>74</v>
      </c>
      <c r="AC460" t="s">
        <v>75</v>
      </c>
      <c r="AD460" t="s">
        <v>72</v>
      </c>
      <c r="AE460" t="s">
        <v>76</v>
      </c>
      <c r="AF460" t="s">
        <v>3322</v>
      </c>
      <c r="AG460" t="s">
        <v>77</v>
      </c>
    </row>
    <row r="461" spans="1:33" x14ac:dyDescent="0.25">
      <c r="A461">
        <v>1912094780</v>
      </c>
      <c r="B461">
        <v>913213</v>
      </c>
      <c r="C461" t="s">
        <v>8781</v>
      </c>
      <c r="D461" t="s">
        <v>8783</v>
      </c>
      <c r="E461" t="s">
        <v>8782</v>
      </c>
      <c r="G461" t="s">
        <v>8781</v>
      </c>
      <c r="H461" t="s">
        <v>8780</v>
      </c>
      <c r="J461" t="s">
        <v>4098</v>
      </c>
      <c r="L461" t="s">
        <v>80</v>
      </c>
      <c r="M461" t="s">
        <v>72</v>
      </c>
      <c r="R461" t="s">
        <v>8779</v>
      </c>
      <c r="W461" t="s">
        <v>8778</v>
      </c>
      <c r="X461" t="s">
        <v>4333</v>
      </c>
      <c r="Y461" t="s">
        <v>223</v>
      </c>
      <c r="Z461" t="s">
        <v>73</v>
      </c>
      <c r="AA461" t="s">
        <v>10181</v>
      </c>
      <c r="AB461" t="s">
        <v>74</v>
      </c>
      <c r="AC461" t="s">
        <v>75</v>
      </c>
      <c r="AD461" t="s">
        <v>72</v>
      </c>
      <c r="AE461" t="s">
        <v>76</v>
      </c>
      <c r="AF461" t="s">
        <v>3703</v>
      </c>
      <c r="AG461" t="s">
        <v>77</v>
      </c>
    </row>
    <row r="462" spans="1:33" x14ac:dyDescent="0.25">
      <c r="A462">
        <v>1376563452</v>
      </c>
      <c r="B462">
        <v>1463414</v>
      </c>
      <c r="C462" t="s">
        <v>8777</v>
      </c>
      <c r="D462" t="s">
        <v>1361</v>
      </c>
      <c r="E462" t="s">
        <v>1362</v>
      </c>
      <c r="G462" t="s">
        <v>6926</v>
      </c>
      <c r="H462" t="s">
        <v>6925</v>
      </c>
      <c r="J462" t="s">
        <v>6924</v>
      </c>
      <c r="L462" t="s">
        <v>80</v>
      </c>
      <c r="M462" t="s">
        <v>72</v>
      </c>
      <c r="R462" t="s">
        <v>1363</v>
      </c>
      <c r="W462" t="s">
        <v>1364</v>
      </c>
      <c r="Y462" t="s">
        <v>195</v>
      </c>
      <c r="Z462" t="s">
        <v>73</v>
      </c>
      <c r="AA462" t="s">
        <v>10305</v>
      </c>
      <c r="AB462" t="s">
        <v>74</v>
      </c>
      <c r="AC462" t="s">
        <v>75</v>
      </c>
      <c r="AD462" t="s">
        <v>72</v>
      </c>
      <c r="AE462" t="s">
        <v>76</v>
      </c>
      <c r="AF462" t="s">
        <v>3184</v>
      </c>
      <c r="AG462" t="s">
        <v>77</v>
      </c>
    </row>
    <row r="463" spans="1:33" x14ac:dyDescent="0.25">
      <c r="A463">
        <v>1255341152</v>
      </c>
      <c r="B463">
        <v>890042</v>
      </c>
      <c r="C463" t="s">
        <v>8775</v>
      </c>
      <c r="D463" t="s">
        <v>8776</v>
      </c>
      <c r="E463" t="s">
        <v>8773</v>
      </c>
      <c r="G463" t="s">
        <v>8775</v>
      </c>
      <c r="H463" t="s">
        <v>4284</v>
      </c>
      <c r="J463" t="s">
        <v>4098</v>
      </c>
      <c r="L463" t="s">
        <v>79</v>
      </c>
      <c r="M463" t="s">
        <v>72</v>
      </c>
      <c r="R463" t="s">
        <v>8774</v>
      </c>
      <c r="W463" t="s">
        <v>8773</v>
      </c>
      <c r="X463" t="s">
        <v>5644</v>
      </c>
      <c r="Y463" t="s">
        <v>215</v>
      </c>
      <c r="Z463" t="s">
        <v>73</v>
      </c>
      <c r="AA463" t="s">
        <v>10306</v>
      </c>
      <c r="AB463" t="s">
        <v>74</v>
      </c>
      <c r="AC463" t="s">
        <v>75</v>
      </c>
      <c r="AD463" t="s">
        <v>72</v>
      </c>
      <c r="AE463" t="s">
        <v>76</v>
      </c>
      <c r="AF463" t="s">
        <v>3322</v>
      </c>
      <c r="AG463" t="s">
        <v>77</v>
      </c>
    </row>
    <row r="464" spans="1:33" x14ac:dyDescent="0.25">
      <c r="A464">
        <v>1003990938</v>
      </c>
      <c r="B464">
        <v>2430266</v>
      </c>
      <c r="C464" t="s">
        <v>8772</v>
      </c>
      <c r="D464" t="s">
        <v>1008</v>
      </c>
      <c r="E464" t="s">
        <v>1009</v>
      </c>
      <c r="G464" t="s">
        <v>521</v>
      </c>
      <c r="H464" t="s">
        <v>522</v>
      </c>
      <c r="J464" t="s">
        <v>4306</v>
      </c>
      <c r="L464" t="s">
        <v>10229</v>
      </c>
      <c r="M464" t="s">
        <v>72</v>
      </c>
      <c r="R464" t="s">
        <v>1007</v>
      </c>
      <c r="W464" t="s">
        <v>1009</v>
      </c>
      <c r="X464" t="s">
        <v>992</v>
      </c>
      <c r="Y464" t="s">
        <v>223</v>
      </c>
      <c r="Z464" t="s">
        <v>73</v>
      </c>
      <c r="AA464" t="s">
        <v>10307</v>
      </c>
      <c r="AB464" t="s">
        <v>74</v>
      </c>
      <c r="AC464" t="s">
        <v>75</v>
      </c>
      <c r="AD464" t="s">
        <v>72</v>
      </c>
      <c r="AE464" t="s">
        <v>76</v>
      </c>
      <c r="AF464" t="s">
        <v>4305</v>
      </c>
      <c r="AG464" t="s">
        <v>77</v>
      </c>
    </row>
    <row r="465" spans="1:33" x14ac:dyDescent="0.25">
      <c r="A465">
        <v>1124291356</v>
      </c>
      <c r="B465">
        <v>3433910</v>
      </c>
      <c r="C465" t="s">
        <v>8771</v>
      </c>
      <c r="D465" t="s">
        <v>1380</v>
      </c>
      <c r="E465" t="s">
        <v>1381</v>
      </c>
      <c r="G465" t="s">
        <v>6594</v>
      </c>
      <c r="H465" t="s">
        <v>6593</v>
      </c>
      <c r="I465">
        <v>2253</v>
      </c>
      <c r="J465" t="s">
        <v>6592</v>
      </c>
      <c r="L465" t="s">
        <v>71</v>
      </c>
      <c r="M465" t="s">
        <v>81</v>
      </c>
      <c r="R465" t="s">
        <v>1379</v>
      </c>
      <c r="W465" t="s">
        <v>1381</v>
      </c>
      <c r="X465" t="s">
        <v>1076</v>
      </c>
      <c r="Y465" t="s">
        <v>195</v>
      </c>
      <c r="Z465" t="s">
        <v>73</v>
      </c>
      <c r="AA465" t="s">
        <v>10129</v>
      </c>
      <c r="AB465" t="s">
        <v>74</v>
      </c>
      <c r="AC465" t="s">
        <v>75</v>
      </c>
      <c r="AD465" t="s">
        <v>72</v>
      </c>
      <c r="AE465" t="s">
        <v>76</v>
      </c>
      <c r="AF465" t="s">
        <v>3137</v>
      </c>
      <c r="AG465" t="s">
        <v>77</v>
      </c>
    </row>
    <row r="466" spans="1:33" x14ac:dyDescent="0.25">
      <c r="C466" t="s">
        <v>8770</v>
      </c>
      <c r="G466" t="s">
        <v>8769</v>
      </c>
      <c r="J466" t="s">
        <v>8768</v>
      </c>
      <c r="K466" t="s">
        <v>91</v>
      </c>
      <c r="L466" t="s">
        <v>92</v>
      </c>
      <c r="M466" t="s">
        <v>72</v>
      </c>
      <c r="N466" t="s">
        <v>8767</v>
      </c>
      <c r="O466" t="s">
        <v>8766</v>
      </c>
      <c r="P466" t="s">
        <v>73</v>
      </c>
      <c r="Q466">
        <v>14580</v>
      </c>
      <c r="AC466" t="s">
        <v>75</v>
      </c>
      <c r="AD466" t="s">
        <v>72</v>
      </c>
      <c r="AE466" t="s">
        <v>93</v>
      </c>
      <c r="AF466" t="s">
        <v>3137</v>
      </c>
      <c r="AG466" t="s">
        <v>77</v>
      </c>
    </row>
    <row r="467" spans="1:33" x14ac:dyDescent="0.25">
      <c r="A467">
        <v>1447372289</v>
      </c>
      <c r="B467">
        <v>1137159</v>
      </c>
      <c r="C467" t="s">
        <v>8765</v>
      </c>
      <c r="D467" t="s">
        <v>1686</v>
      </c>
      <c r="E467" t="s">
        <v>1685</v>
      </c>
      <c r="G467" t="s">
        <v>1687</v>
      </c>
      <c r="H467" t="s">
        <v>1688</v>
      </c>
      <c r="J467" t="s">
        <v>1689</v>
      </c>
      <c r="L467" t="s">
        <v>108</v>
      </c>
      <c r="M467" t="s">
        <v>81</v>
      </c>
      <c r="R467" t="s">
        <v>1685</v>
      </c>
      <c r="W467" t="s">
        <v>1685</v>
      </c>
      <c r="X467" t="s">
        <v>8764</v>
      </c>
      <c r="Y467" t="s">
        <v>257</v>
      </c>
      <c r="Z467" t="s">
        <v>73</v>
      </c>
      <c r="AA467" t="s">
        <v>10308</v>
      </c>
      <c r="AB467" t="s">
        <v>88</v>
      </c>
      <c r="AC467" t="s">
        <v>75</v>
      </c>
      <c r="AD467" t="s">
        <v>72</v>
      </c>
      <c r="AE467" t="s">
        <v>76</v>
      </c>
      <c r="AF467" t="s">
        <v>3137</v>
      </c>
      <c r="AG467" t="s">
        <v>77</v>
      </c>
    </row>
    <row r="468" spans="1:33" x14ac:dyDescent="0.25">
      <c r="A468">
        <v>1689797607</v>
      </c>
      <c r="B468">
        <v>3023627</v>
      </c>
      <c r="C468" t="s">
        <v>8763</v>
      </c>
      <c r="D468" t="s">
        <v>1279</v>
      </c>
      <c r="E468" t="s">
        <v>1280</v>
      </c>
      <c r="G468" t="s">
        <v>521</v>
      </c>
      <c r="H468" t="s">
        <v>522</v>
      </c>
      <c r="J468" t="s">
        <v>4306</v>
      </c>
      <c r="L468" t="s">
        <v>80</v>
      </c>
      <c r="M468" t="s">
        <v>72</v>
      </c>
      <c r="R468" t="s">
        <v>1280</v>
      </c>
      <c r="W468" t="s">
        <v>1281</v>
      </c>
      <c r="X468" t="s">
        <v>1278</v>
      </c>
      <c r="Y468" t="s">
        <v>87</v>
      </c>
      <c r="Z468" t="s">
        <v>73</v>
      </c>
      <c r="AA468" t="s">
        <v>10253</v>
      </c>
      <c r="AB468" t="s">
        <v>74</v>
      </c>
      <c r="AC468" t="s">
        <v>75</v>
      </c>
      <c r="AD468" t="s">
        <v>72</v>
      </c>
      <c r="AE468" t="s">
        <v>76</v>
      </c>
      <c r="AF468" t="s">
        <v>4305</v>
      </c>
      <c r="AG468" t="s">
        <v>77</v>
      </c>
    </row>
    <row r="469" spans="1:33" x14ac:dyDescent="0.25">
      <c r="A469">
        <v>1427499490</v>
      </c>
      <c r="B469">
        <v>3607976</v>
      </c>
      <c r="C469" t="s">
        <v>8762</v>
      </c>
      <c r="D469" t="s">
        <v>1466</v>
      </c>
      <c r="E469" t="s">
        <v>1465</v>
      </c>
      <c r="G469" t="s">
        <v>521</v>
      </c>
      <c r="H469" t="s">
        <v>522</v>
      </c>
      <c r="J469" t="s">
        <v>4306</v>
      </c>
      <c r="L469" t="s">
        <v>80</v>
      </c>
      <c r="M469" t="s">
        <v>72</v>
      </c>
      <c r="R469" t="s">
        <v>1465</v>
      </c>
      <c r="W469" t="s">
        <v>1465</v>
      </c>
      <c r="X469" t="s">
        <v>1467</v>
      </c>
      <c r="Y469" t="s">
        <v>296</v>
      </c>
      <c r="Z469" t="s">
        <v>73</v>
      </c>
      <c r="AA469" t="s">
        <v>10288</v>
      </c>
      <c r="AB469" t="s">
        <v>74</v>
      </c>
      <c r="AC469" t="s">
        <v>75</v>
      </c>
      <c r="AD469" t="s">
        <v>72</v>
      </c>
      <c r="AE469" t="s">
        <v>76</v>
      </c>
      <c r="AF469" t="s">
        <v>4305</v>
      </c>
      <c r="AG469" t="s">
        <v>77</v>
      </c>
    </row>
    <row r="470" spans="1:33" x14ac:dyDescent="0.25">
      <c r="A470">
        <v>1073928214</v>
      </c>
      <c r="B470">
        <v>3957866</v>
      </c>
      <c r="C470" t="s">
        <v>8761</v>
      </c>
      <c r="D470" t="s">
        <v>8760</v>
      </c>
      <c r="E470" t="s">
        <v>8758</v>
      </c>
      <c r="G470" t="s">
        <v>6594</v>
      </c>
      <c r="H470" t="s">
        <v>6593</v>
      </c>
      <c r="I470">
        <v>2253</v>
      </c>
      <c r="J470" t="s">
        <v>6592</v>
      </c>
      <c r="L470" t="s">
        <v>71</v>
      </c>
      <c r="M470" t="s">
        <v>72</v>
      </c>
      <c r="R470" t="s">
        <v>8759</v>
      </c>
      <c r="W470" t="s">
        <v>8758</v>
      </c>
      <c r="X470" t="s">
        <v>8757</v>
      </c>
      <c r="Y470" t="s">
        <v>1415</v>
      </c>
      <c r="Z470" t="s">
        <v>73</v>
      </c>
      <c r="AA470" t="s">
        <v>10309</v>
      </c>
      <c r="AB470" t="s">
        <v>74</v>
      </c>
      <c r="AC470" t="s">
        <v>75</v>
      </c>
      <c r="AD470" t="s">
        <v>72</v>
      </c>
      <c r="AE470" t="s">
        <v>76</v>
      </c>
      <c r="AF470" t="s">
        <v>3137</v>
      </c>
      <c r="AG470" t="s">
        <v>77</v>
      </c>
    </row>
    <row r="471" spans="1:33" x14ac:dyDescent="0.25">
      <c r="A471">
        <v>1649247438</v>
      </c>
      <c r="B471">
        <v>1568712</v>
      </c>
      <c r="C471" t="s">
        <v>8755</v>
      </c>
      <c r="D471" t="s">
        <v>8756</v>
      </c>
      <c r="E471" t="s">
        <v>8753</v>
      </c>
      <c r="G471" t="s">
        <v>8755</v>
      </c>
      <c r="H471" t="s">
        <v>7513</v>
      </c>
      <c r="J471" t="s">
        <v>4318</v>
      </c>
      <c r="L471" t="s">
        <v>80</v>
      </c>
      <c r="M471" t="s">
        <v>72</v>
      </c>
      <c r="R471" t="s">
        <v>8754</v>
      </c>
      <c r="W471" t="s">
        <v>8753</v>
      </c>
      <c r="X471" t="s">
        <v>8752</v>
      </c>
      <c r="Y471" t="s">
        <v>5996</v>
      </c>
      <c r="Z471" t="s">
        <v>73</v>
      </c>
      <c r="AA471">
        <v>12484</v>
      </c>
      <c r="AB471" t="s">
        <v>74</v>
      </c>
      <c r="AC471" t="s">
        <v>75</v>
      </c>
      <c r="AD471" t="s">
        <v>72</v>
      </c>
      <c r="AE471" t="s">
        <v>76</v>
      </c>
      <c r="AF471" t="s">
        <v>3322</v>
      </c>
      <c r="AG471" t="s">
        <v>77</v>
      </c>
    </row>
    <row r="472" spans="1:33" x14ac:dyDescent="0.25">
      <c r="A472">
        <v>1548288814</v>
      </c>
      <c r="B472">
        <v>2634980</v>
      </c>
      <c r="C472" t="s">
        <v>8751</v>
      </c>
      <c r="D472" t="s">
        <v>1022</v>
      </c>
      <c r="E472" t="s">
        <v>1023</v>
      </c>
      <c r="G472" t="s">
        <v>521</v>
      </c>
      <c r="H472" t="s">
        <v>522</v>
      </c>
      <c r="J472" t="s">
        <v>4306</v>
      </c>
      <c r="L472" t="s">
        <v>80</v>
      </c>
      <c r="M472" t="s">
        <v>72</v>
      </c>
      <c r="R472" t="s">
        <v>1021</v>
      </c>
      <c r="W472" t="s">
        <v>1023</v>
      </c>
      <c r="X472" t="s">
        <v>1024</v>
      </c>
      <c r="Y472" t="s">
        <v>212</v>
      </c>
      <c r="Z472" t="s">
        <v>73</v>
      </c>
      <c r="AA472" t="s">
        <v>10173</v>
      </c>
      <c r="AB472" t="s">
        <v>74</v>
      </c>
      <c r="AC472" t="s">
        <v>75</v>
      </c>
      <c r="AD472" t="s">
        <v>72</v>
      </c>
      <c r="AE472" t="s">
        <v>76</v>
      </c>
      <c r="AF472" t="s">
        <v>4305</v>
      </c>
      <c r="AG472" t="s">
        <v>77</v>
      </c>
    </row>
    <row r="473" spans="1:33" x14ac:dyDescent="0.25">
      <c r="A473">
        <v>1043466709</v>
      </c>
      <c r="B473">
        <v>3130169</v>
      </c>
      <c r="C473" t="s">
        <v>8750</v>
      </c>
      <c r="D473" t="s">
        <v>1587</v>
      </c>
      <c r="E473" t="s">
        <v>1588</v>
      </c>
      <c r="G473" t="s">
        <v>521</v>
      </c>
      <c r="H473" t="s">
        <v>522</v>
      </c>
      <c r="J473" t="s">
        <v>4306</v>
      </c>
      <c r="L473" t="s">
        <v>80</v>
      </c>
      <c r="M473" t="s">
        <v>72</v>
      </c>
      <c r="R473" t="s">
        <v>1586</v>
      </c>
      <c r="W473" t="s">
        <v>1588</v>
      </c>
      <c r="X473" t="s">
        <v>1589</v>
      </c>
      <c r="Y473" t="s">
        <v>212</v>
      </c>
      <c r="Z473" t="s">
        <v>73</v>
      </c>
      <c r="AA473" t="s">
        <v>10241</v>
      </c>
      <c r="AB473" t="s">
        <v>74</v>
      </c>
      <c r="AC473" t="s">
        <v>75</v>
      </c>
      <c r="AD473" t="s">
        <v>72</v>
      </c>
      <c r="AE473" t="s">
        <v>76</v>
      </c>
      <c r="AF473" t="s">
        <v>4305</v>
      </c>
      <c r="AG473" t="s">
        <v>77</v>
      </c>
    </row>
    <row r="474" spans="1:33" x14ac:dyDescent="0.25">
      <c r="A474">
        <v>1285818617</v>
      </c>
      <c r="B474">
        <v>2114230</v>
      </c>
      <c r="C474" t="s">
        <v>8749</v>
      </c>
      <c r="D474" t="s">
        <v>8748</v>
      </c>
      <c r="E474" t="s">
        <v>8746</v>
      </c>
      <c r="G474" t="s">
        <v>8747</v>
      </c>
      <c r="H474" t="s">
        <v>3914</v>
      </c>
      <c r="J474" t="s">
        <v>3913</v>
      </c>
      <c r="L474" t="s">
        <v>71</v>
      </c>
      <c r="M474" t="s">
        <v>72</v>
      </c>
      <c r="R474" t="s">
        <v>8746</v>
      </c>
      <c r="W474" t="s">
        <v>8745</v>
      </c>
      <c r="X474" t="s">
        <v>2072</v>
      </c>
      <c r="Y474" t="s">
        <v>87</v>
      </c>
      <c r="Z474" t="s">
        <v>73</v>
      </c>
      <c r="AA474" t="s">
        <v>10310</v>
      </c>
      <c r="AB474" t="s">
        <v>100</v>
      </c>
      <c r="AC474" t="s">
        <v>75</v>
      </c>
      <c r="AD474" t="s">
        <v>72</v>
      </c>
      <c r="AE474" t="s">
        <v>76</v>
      </c>
      <c r="AF474" t="s">
        <v>3902</v>
      </c>
      <c r="AG474" t="s">
        <v>77</v>
      </c>
    </row>
    <row r="475" spans="1:33" x14ac:dyDescent="0.25">
      <c r="A475">
        <v>1497709232</v>
      </c>
      <c r="B475">
        <v>466353</v>
      </c>
      <c r="C475" t="s">
        <v>8744</v>
      </c>
      <c r="D475" t="s">
        <v>8743</v>
      </c>
      <c r="E475" t="s">
        <v>8741</v>
      </c>
      <c r="G475" t="s">
        <v>6310</v>
      </c>
      <c r="H475" t="s">
        <v>2739</v>
      </c>
      <c r="I475">
        <v>144</v>
      </c>
      <c r="J475" t="s">
        <v>6309</v>
      </c>
      <c r="L475" t="s">
        <v>79</v>
      </c>
      <c r="M475" t="s">
        <v>72</v>
      </c>
      <c r="R475" t="s">
        <v>8742</v>
      </c>
      <c r="W475" t="s">
        <v>8741</v>
      </c>
      <c r="X475" t="s">
        <v>8740</v>
      </c>
      <c r="Y475" t="s">
        <v>215</v>
      </c>
      <c r="Z475" t="s">
        <v>73</v>
      </c>
      <c r="AA475" t="s">
        <v>10311</v>
      </c>
      <c r="AB475" t="s">
        <v>74</v>
      </c>
      <c r="AC475" t="s">
        <v>75</v>
      </c>
      <c r="AD475" t="s">
        <v>72</v>
      </c>
      <c r="AE475" t="s">
        <v>76</v>
      </c>
      <c r="AF475" t="s">
        <v>3137</v>
      </c>
      <c r="AG475" t="s">
        <v>77</v>
      </c>
    </row>
    <row r="476" spans="1:33" x14ac:dyDescent="0.25">
      <c r="A476">
        <v>1457350134</v>
      </c>
      <c r="B476">
        <v>2884191</v>
      </c>
      <c r="C476" t="s">
        <v>8739</v>
      </c>
      <c r="D476" t="s">
        <v>8738</v>
      </c>
      <c r="E476" t="s">
        <v>8737</v>
      </c>
      <c r="G476" t="s">
        <v>3516</v>
      </c>
      <c r="H476" t="s">
        <v>3515</v>
      </c>
      <c r="J476" t="s">
        <v>3514</v>
      </c>
      <c r="L476" t="s">
        <v>86</v>
      </c>
      <c r="M476" t="s">
        <v>72</v>
      </c>
      <c r="R476" t="s">
        <v>8736</v>
      </c>
      <c r="W476" t="s">
        <v>8735</v>
      </c>
      <c r="X476" t="s">
        <v>8734</v>
      </c>
      <c r="Y476" t="s">
        <v>195</v>
      </c>
      <c r="Z476" t="s">
        <v>73</v>
      </c>
      <c r="AA476" t="s">
        <v>10107</v>
      </c>
      <c r="AB476" t="s">
        <v>74</v>
      </c>
      <c r="AC476" t="s">
        <v>75</v>
      </c>
      <c r="AD476" t="s">
        <v>72</v>
      </c>
      <c r="AE476" t="s">
        <v>76</v>
      </c>
      <c r="AF476" t="s">
        <v>3322</v>
      </c>
      <c r="AG476" t="s">
        <v>77</v>
      </c>
    </row>
    <row r="477" spans="1:33" x14ac:dyDescent="0.25">
      <c r="A477">
        <v>1558632497</v>
      </c>
      <c r="B477">
        <v>473818</v>
      </c>
      <c r="C477" t="s">
        <v>8733</v>
      </c>
      <c r="D477" t="s">
        <v>662</v>
      </c>
      <c r="E477" t="s">
        <v>663</v>
      </c>
      <c r="G477" t="s">
        <v>8732</v>
      </c>
      <c r="H477" t="s">
        <v>8731</v>
      </c>
      <c r="J477" t="s">
        <v>8730</v>
      </c>
      <c r="L477" t="s">
        <v>98</v>
      </c>
      <c r="M477" t="s">
        <v>81</v>
      </c>
      <c r="R477" t="s">
        <v>661</v>
      </c>
      <c r="W477" t="s">
        <v>663</v>
      </c>
      <c r="X477" t="s">
        <v>664</v>
      </c>
      <c r="Y477" t="s">
        <v>422</v>
      </c>
      <c r="Z477" t="s">
        <v>73</v>
      </c>
      <c r="AA477" t="s">
        <v>10312</v>
      </c>
      <c r="AB477" t="s">
        <v>99</v>
      </c>
      <c r="AC477" t="s">
        <v>75</v>
      </c>
      <c r="AD477" t="s">
        <v>72</v>
      </c>
      <c r="AE477" t="s">
        <v>76</v>
      </c>
      <c r="AF477" t="s">
        <v>3137</v>
      </c>
      <c r="AG477" t="s">
        <v>77</v>
      </c>
    </row>
    <row r="478" spans="1:33" x14ac:dyDescent="0.25">
      <c r="B478">
        <v>2699374</v>
      </c>
      <c r="C478" t="s">
        <v>8729</v>
      </c>
      <c r="D478" t="s">
        <v>8728</v>
      </c>
      <c r="E478" t="s">
        <v>8727</v>
      </c>
      <c r="F478">
        <v>146020996</v>
      </c>
      <c r="G478" t="s">
        <v>4394</v>
      </c>
      <c r="H478" t="s">
        <v>4393</v>
      </c>
      <c r="J478" t="s">
        <v>4392</v>
      </c>
      <c r="L478" t="s">
        <v>35</v>
      </c>
      <c r="M478" t="s">
        <v>72</v>
      </c>
      <c r="W478" t="s">
        <v>8727</v>
      </c>
      <c r="X478" t="s">
        <v>104</v>
      </c>
      <c r="Y478" t="s">
        <v>422</v>
      </c>
      <c r="Z478" t="s">
        <v>73</v>
      </c>
      <c r="AA478" t="s">
        <v>10313</v>
      </c>
      <c r="AB478" t="s">
        <v>90</v>
      </c>
      <c r="AC478" t="s">
        <v>75</v>
      </c>
      <c r="AD478" t="s">
        <v>72</v>
      </c>
      <c r="AE478" t="s">
        <v>76</v>
      </c>
      <c r="AF478" t="s">
        <v>3137</v>
      </c>
      <c r="AG478" t="s">
        <v>77</v>
      </c>
    </row>
    <row r="479" spans="1:33" x14ac:dyDescent="0.25">
      <c r="A479">
        <v>1811911951</v>
      </c>
      <c r="B479">
        <v>2122109</v>
      </c>
      <c r="C479" t="s">
        <v>8726</v>
      </c>
      <c r="D479" t="s">
        <v>702</v>
      </c>
      <c r="E479" t="s">
        <v>703</v>
      </c>
      <c r="G479" t="s">
        <v>521</v>
      </c>
      <c r="H479" t="s">
        <v>522</v>
      </c>
      <c r="J479" t="s">
        <v>4306</v>
      </c>
      <c r="L479" t="s">
        <v>80</v>
      </c>
      <c r="M479" t="s">
        <v>72</v>
      </c>
      <c r="R479" t="s">
        <v>701</v>
      </c>
      <c r="W479" t="s">
        <v>703</v>
      </c>
      <c r="X479" t="s">
        <v>704</v>
      </c>
      <c r="Y479" t="s">
        <v>213</v>
      </c>
      <c r="Z479" t="s">
        <v>73</v>
      </c>
      <c r="AA479" t="s">
        <v>10314</v>
      </c>
      <c r="AB479" t="s">
        <v>74</v>
      </c>
      <c r="AC479" t="s">
        <v>75</v>
      </c>
      <c r="AD479" t="s">
        <v>72</v>
      </c>
      <c r="AE479" t="s">
        <v>76</v>
      </c>
      <c r="AF479" t="s">
        <v>4305</v>
      </c>
      <c r="AG479" t="s">
        <v>77</v>
      </c>
    </row>
    <row r="480" spans="1:33" x14ac:dyDescent="0.25">
      <c r="A480">
        <v>1548483076</v>
      </c>
      <c r="B480">
        <v>3753500</v>
      </c>
      <c r="C480" t="s">
        <v>8725</v>
      </c>
      <c r="D480" t="s">
        <v>362</v>
      </c>
      <c r="E480" t="s">
        <v>363</v>
      </c>
      <c r="G480" t="s">
        <v>6357</v>
      </c>
      <c r="H480" t="s">
        <v>6356</v>
      </c>
      <c r="J480" t="s">
        <v>6355</v>
      </c>
      <c r="L480" t="s">
        <v>80</v>
      </c>
      <c r="M480" t="s">
        <v>72</v>
      </c>
      <c r="R480" t="s">
        <v>364</v>
      </c>
      <c r="W480" t="s">
        <v>363</v>
      </c>
      <c r="X480" t="s">
        <v>365</v>
      </c>
      <c r="Y480" t="s">
        <v>87</v>
      </c>
      <c r="Z480" t="s">
        <v>73</v>
      </c>
      <c r="AA480" t="s">
        <v>10169</v>
      </c>
      <c r="AB480" t="s">
        <v>74</v>
      </c>
      <c r="AC480" t="s">
        <v>75</v>
      </c>
      <c r="AD480" t="s">
        <v>72</v>
      </c>
      <c r="AE480" t="s">
        <v>76</v>
      </c>
      <c r="AF480" t="s">
        <v>3184</v>
      </c>
      <c r="AG480" t="s">
        <v>77</v>
      </c>
    </row>
    <row r="481" spans="1:33" x14ac:dyDescent="0.25">
      <c r="A481">
        <v>1588954614</v>
      </c>
      <c r="B481">
        <v>3877387</v>
      </c>
      <c r="C481" t="s">
        <v>3095</v>
      </c>
      <c r="D481" t="s">
        <v>3096</v>
      </c>
      <c r="E481" t="s">
        <v>3097</v>
      </c>
      <c r="G481" t="s">
        <v>6619</v>
      </c>
      <c r="H481" t="s">
        <v>6618</v>
      </c>
      <c r="J481" t="s">
        <v>6617</v>
      </c>
      <c r="L481" t="s">
        <v>80</v>
      </c>
      <c r="M481" t="s">
        <v>72</v>
      </c>
      <c r="R481" t="s">
        <v>3098</v>
      </c>
      <c r="W481" t="s">
        <v>3097</v>
      </c>
      <c r="X481" t="s">
        <v>829</v>
      </c>
      <c r="Y481" t="s">
        <v>212</v>
      </c>
      <c r="Z481" t="s">
        <v>73</v>
      </c>
      <c r="AA481" t="s">
        <v>10117</v>
      </c>
      <c r="AB481" t="s">
        <v>74</v>
      </c>
      <c r="AC481" t="s">
        <v>75</v>
      </c>
      <c r="AD481" t="s">
        <v>72</v>
      </c>
      <c r="AE481" t="s">
        <v>76</v>
      </c>
      <c r="AF481" t="s">
        <v>3184</v>
      </c>
      <c r="AG481" t="s">
        <v>77</v>
      </c>
    </row>
    <row r="482" spans="1:33" x14ac:dyDescent="0.25">
      <c r="A482">
        <v>1326005083</v>
      </c>
      <c r="B482">
        <v>1385271</v>
      </c>
      <c r="C482" t="s">
        <v>8724</v>
      </c>
      <c r="D482" t="s">
        <v>8723</v>
      </c>
      <c r="E482" t="s">
        <v>8722</v>
      </c>
      <c r="G482" t="s">
        <v>3516</v>
      </c>
      <c r="H482" t="s">
        <v>3515</v>
      </c>
      <c r="J482" t="s">
        <v>3514</v>
      </c>
      <c r="L482" t="s">
        <v>71</v>
      </c>
      <c r="M482" t="s">
        <v>72</v>
      </c>
      <c r="W482" t="s">
        <v>8722</v>
      </c>
      <c r="Y482" t="s">
        <v>215</v>
      </c>
      <c r="Z482" t="s">
        <v>73</v>
      </c>
      <c r="AA482" t="s">
        <v>10121</v>
      </c>
      <c r="AB482" t="s">
        <v>74</v>
      </c>
      <c r="AC482" t="s">
        <v>75</v>
      </c>
      <c r="AD482" t="s">
        <v>72</v>
      </c>
      <c r="AE482" t="s">
        <v>76</v>
      </c>
      <c r="AF482" t="s">
        <v>3510</v>
      </c>
      <c r="AG482" t="s">
        <v>77</v>
      </c>
    </row>
    <row r="483" spans="1:33" x14ac:dyDescent="0.25">
      <c r="A483">
        <v>1669433496</v>
      </c>
      <c r="B483">
        <v>2598630</v>
      </c>
      <c r="C483" t="s">
        <v>1335</v>
      </c>
      <c r="D483" t="s">
        <v>1336</v>
      </c>
      <c r="E483" t="s">
        <v>1337</v>
      </c>
      <c r="G483" t="s">
        <v>4290</v>
      </c>
      <c r="H483" t="s">
        <v>4289</v>
      </c>
      <c r="J483" t="s">
        <v>4288</v>
      </c>
      <c r="L483" t="s">
        <v>80</v>
      </c>
      <c r="M483" t="s">
        <v>72</v>
      </c>
      <c r="R483" t="s">
        <v>1338</v>
      </c>
      <c r="W483" t="s">
        <v>1339</v>
      </c>
      <c r="X483" t="s">
        <v>1340</v>
      </c>
      <c r="Y483" t="s">
        <v>504</v>
      </c>
      <c r="Z483" t="s">
        <v>73</v>
      </c>
      <c r="AA483" t="s">
        <v>10315</v>
      </c>
      <c r="AB483" t="s">
        <v>74</v>
      </c>
      <c r="AC483" t="s">
        <v>75</v>
      </c>
      <c r="AD483" t="s">
        <v>72</v>
      </c>
      <c r="AE483" t="s">
        <v>76</v>
      </c>
      <c r="AF483" t="s">
        <v>3184</v>
      </c>
      <c r="AG483" t="s">
        <v>77</v>
      </c>
    </row>
    <row r="484" spans="1:33" x14ac:dyDescent="0.25">
      <c r="A484">
        <v>1558709477</v>
      </c>
      <c r="B484">
        <v>3594429</v>
      </c>
      <c r="C484" t="s">
        <v>8721</v>
      </c>
      <c r="D484" t="s">
        <v>461</v>
      </c>
      <c r="E484" t="s">
        <v>462</v>
      </c>
      <c r="G484" t="s">
        <v>6357</v>
      </c>
      <c r="H484" t="s">
        <v>6356</v>
      </c>
      <c r="J484" t="s">
        <v>6355</v>
      </c>
      <c r="L484" t="s">
        <v>80</v>
      </c>
      <c r="M484" t="s">
        <v>72</v>
      </c>
      <c r="R484" t="s">
        <v>463</v>
      </c>
      <c r="W484" t="s">
        <v>462</v>
      </c>
      <c r="X484" t="s">
        <v>464</v>
      </c>
      <c r="Y484" t="s">
        <v>195</v>
      </c>
      <c r="Z484" t="s">
        <v>73</v>
      </c>
      <c r="AA484" t="s">
        <v>10316</v>
      </c>
      <c r="AB484" t="s">
        <v>74</v>
      </c>
      <c r="AC484" t="s">
        <v>75</v>
      </c>
      <c r="AD484" t="s">
        <v>72</v>
      </c>
      <c r="AE484" t="s">
        <v>76</v>
      </c>
      <c r="AF484" t="s">
        <v>3184</v>
      </c>
      <c r="AG484" t="s">
        <v>77</v>
      </c>
    </row>
    <row r="485" spans="1:33" x14ac:dyDescent="0.25">
      <c r="A485">
        <v>1639428386</v>
      </c>
      <c r="B485">
        <v>3571919</v>
      </c>
      <c r="C485" t="s">
        <v>8720</v>
      </c>
      <c r="D485" t="s">
        <v>623</v>
      </c>
      <c r="E485" t="s">
        <v>624</v>
      </c>
      <c r="G485" t="s">
        <v>521</v>
      </c>
      <c r="H485" t="s">
        <v>522</v>
      </c>
      <c r="J485" t="s">
        <v>4306</v>
      </c>
      <c r="L485" t="s">
        <v>80</v>
      </c>
      <c r="M485" t="s">
        <v>72</v>
      </c>
      <c r="R485" t="s">
        <v>622</v>
      </c>
      <c r="W485" t="s">
        <v>624</v>
      </c>
      <c r="X485" t="s">
        <v>583</v>
      </c>
      <c r="Y485" t="s">
        <v>212</v>
      </c>
      <c r="Z485" t="s">
        <v>73</v>
      </c>
      <c r="AA485" t="s">
        <v>10240</v>
      </c>
      <c r="AB485" t="s">
        <v>74</v>
      </c>
      <c r="AC485" t="s">
        <v>75</v>
      </c>
      <c r="AD485" t="s">
        <v>72</v>
      </c>
      <c r="AE485" t="s">
        <v>76</v>
      </c>
      <c r="AF485" t="s">
        <v>4305</v>
      </c>
      <c r="AG485" t="s">
        <v>77</v>
      </c>
    </row>
    <row r="486" spans="1:33" x14ac:dyDescent="0.25">
      <c r="A486">
        <v>1164791281</v>
      </c>
      <c r="B486">
        <v>4152856</v>
      </c>
      <c r="C486" t="s">
        <v>8719</v>
      </c>
      <c r="D486" t="s">
        <v>8718</v>
      </c>
      <c r="E486" t="s">
        <v>8716</v>
      </c>
      <c r="G486" t="s">
        <v>4301</v>
      </c>
      <c r="H486" t="s">
        <v>6566</v>
      </c>
      <c r="J486" t="s">
        <v>8717</v>
      </c>
      <c r="L486" t="s">
        <v>71</v>
      </c>
      <c r="M486" t="s">
        <v>72</v>
      </c>
      <c r="R486" t="s">
        <v>8716</v>
      </c>
      <c r="W486" t="s">
        <v>8716</v>
      </c>
      <c r="X486" t="s">
        <v>383</v>
      </c>
      <c r="Y486" t="s">
        <v>384</v>
      </c>
      <c r="Z486" t="s">
        <v>73</v>
      </c>
      <c r="AA486" t="s">
        <v>10317</v>
      </c>
      <c r="AB486" t="s">
        <v>113</v>
      </c>
      <c r="AC486" t="s">
        <v>75</v>
      </c>
      <c r="AD486" t="s">
        <v>72</v>
      </c>
      <c r="AE486" t="s">
        <v>76</v>
      </c>
      <c r="AF486" t="s">
        <v>3304</v>
      </c>
      <c r="AG486" t="s">
        <v>77</v>
      </c>
    </row>
    <row r="487" spans="1:33" x14ac:dyDescent="0.25">
      <c r="A487">
        <v>1366458895</v>
      </c>
      <c r="B487">
        <v>1077614</v>
      </c>
      <c r="C487" t="s">
        <v>8714</v>
      </c>
      <c r="D487" t="s">
        <v>8715</v>
      </c>
      <c r="E487" t="s">
        <v>8712</v>
      </c>
      <c r="G487" t="s">
        <v>8714</v>
      </c>
      <c r="H487" t="s">
        <v>8496</v>
      </c>
      <c r="J487" t="s">
        <v>4318</v>
      </c>
      <c r="L487" t="s">
        <v>80</v>
      </c>
      <c r="M487" t="s">
        <v>72</v>
      </c>
      <c r="R487" t="s">
        <v>8713</v>
      </c>
      <c r="W487" t="s">
        <v>8712</v>
      </c>
      <c r="X487" t="s">
        <v>8711</v>
      </c>
      <c r="Y487" t="s">
        <v>87</v>
      </c>
      <c r="Z487" t="s">
        <v>73</v>
      </c>
      <c r="AA487" t="s">
        <v>10318</v>
      </c>
      <c r="AB487" t="s">
        <v>74</v>
      </c>
      <c r="AC487" t="s">
        <v>75</v>
      </c>
      <c r="AD487" t="s">
        <v>72</v>
      </c>
      <c r="AE487" t="s">
        <v>76</v>
      </c>
      <c r="AF487" t="s">
        <v>3322</v>
      </c>
      <c r="AG487" t="s">
        <v>77</v>
      </c>
    </row>
    <row r="488" spans="1:33" x14ac:dyDescent="0.25">
      <c r="A488">
        <v>1528153400</v>
      </c>
      <c r="B488">
        <v>3618797</v>
      </c>
      <c r="C488" t="s">
        <v>8710</v>
      </c>
      <c r="D488" t="s">
        <v>1396</v>
      </c>
      <c r="E488" t="s">
        <v>1397</v>
      </c>
      <c r="G488" t="s">
        <v>6594</v>
      </c>
      <c r="H488" t="s">
        <v>6593</v>
      </c>
      <c r="I488">
        <v>2253</v>
      </c>
      <c r="J488" t="s">
        <v>6592</v>
      </c>
      <c r="L488" t="s">
        <v>71</v>
      </c>
      <c r="M488" t="s">
        <v>72</v>
      </c>
      <c r="R488" t="s">
        <v>1395</v>
      </c>
      <c r="W488" t="s">
        <v>1397</v>
      </c>
      <c r="X488" t="s">
        <v>1398</v>
      </c>
      <c r="Y488" t="s">
        <v>213</v>
      </c>
      <c r="Z488" t="s">
        <v>73</v>
      </c>
      <c r="AA488" t="s">
        <v>10319</v>
      </c>
      <c r="AB488" t="s">
        <v>74</v>
      </c>
      <c r="AC488" t="s">
        <v>75</v>
      </c>
      <c r="AD488" t="s">
        <v>72</v>
      </c>
      <c r="AE488" t="s">
        <v>76</v>
      </c>
      <c r="AF488" t="s">
        <v>3137</v>
      </c>
      <c r="AG488" t="s">
        <v>77</v>
      </c>
    </row>
    <row r="489" spans="1:33" x14ac:dyDescent="0.25">
      <c r="A489">
        <v>1528142460</v>
      </c>
      <c r="B489">
        <v>2179775</v>
      </c>
      <c r="C489" t="s">
        <v>8709</v>
      </c>
      <c r="D489" t="s">
        <v>536</v>
      </c>
      <c r="E489" t="s">
        <v>537</v>
      </c>
      <c r="G489" t="s">
        <v>521</v>
      </c>
      <c r="H489" t="s">
        <v>522</v>
      </c>
      <c r="J489" t="s">
        <v>4306</v>
      </c>
      <c r="L489" t="s">
        <v>80</v>
      </c>
      <c r="M489" t="s">
        <v>72</v>
      </c>
      <c r="R489" t="s">
        <v>535</v>
      </c>
      <c r="W489" t="s">
        <v>538</v>
      </c>
      <c r="X489" t="s">
        <v>539</v>
      </c>
      <c r="Y489" t="s">
        <v>223</v>
      </c>
      <c r="Z489" t="s">
        <v>73</v>
      </c>
      <c r="AA489" t="s">
        <v>10320</v>
      </c>
      <c r="AB489" t="s">
        <v>74</v>
      </c>
      <c r="AC489" t="s">
        <v>75</v>
      </c>
      <c r="AD489" t="s">
        <v>72</v>
      </c>
      <c r="AE489" t="s">
        <v>76</v>
      </c>
      <c r="AF489" t="s">
        <v>4305</v>
      </c>
      <c r="AG489" t="s">
        <v>77</v>
      </c>
    </row>
    <row r="490" spans="1:33" x14ac:dyDescent="0.25">
      <c r="A490">
        <v>1164485306</v>
      </c>
      <c r="B490">
        <v>3331528</v>
      </c>
      <c r="C490" t="s">
        <v>8707</v>
      </c>
      <c r="D490" t="s">
        <v>8708</v>
      </c>
      <c r="E490" t="s">
        <v>8705</v>
      </c>
      <c r="G490" t="s">
        <v>8707</v>
      </c>
      <c r="H490" t="s">
        <v>8485</v>
      </c>
      <c r="J490" t="s">
        <v>8706</v>
      </c>
      <c r="L490" t="s">
        <v>79</v>
      </c>
      <c r="M490" t="s">
        <v>72</v>
      </c>
      <c r="R490" t="s">
        <v>8705</v>
      </c>
      <c r="W490" t="s">
        <v>8705</v>
      </c>
      <c r="X490" t="s">
        <v>8704</v>
      </c>
      <c r="Y490" t="s">
        <v>384</v>
      </c>
      <c r="Z490" t="s">
        <v>73</v>
      </c>
      <c r="AA490" t="s">
        <v>10268</v>
      </c>
      <c r="AB490" t="s">
        <v>74</v>
      </c>
      <c r="AC490" t="s">
        <v>75</v>
      </c>
      <c r="AD490" t="s">
        <v>72</v>
      </c>
      <c r="AE490" t="s">
        <v>76</v>
      </c>
      <c r="AF490" t="s">
        <v>3137</v>
      </c>
      <c r="AG490" t="s">
        <v>77</v>
      </c>
    </row>
    <row r="491" spans="1:33" x14ac:dyDescent="0.25">
      <c r="A491">
        <v>1063599652</v>
      </c>
      <c r="B491">
        <v>2554974</v>
      </c>
      <c r="C491" t="s">
        <v>8703</v>
      </c>
      <c r="D491" t="s">
        <v>1918</v>
      </c>
      <c r="E491" t="s">
        <v>1919</v>
      </c>
      <c r="G491" t="s">
        <v>3516</v>
      </c>
      <c r="H491" t="s">
        <v>3515</v>
      </c>
      <c r="J491" t="s">
        <v>3514</v>
      </c>
      <c r="L491" t="s">
        <v>10229</v>
      </c>
      <c r="M491" t="s">
        <v>72</v>
      </c>
      <c r="R491" t="s">
        <v>1917</v>
      </c>
      <c r="W491" t="s">
        <v>1919</v>
      </c>
      <c r="X491" t="s">
        <v>189</v>
      </c>
      <c r="Y491" t="s">
        <v>190</v>
      </c>
      <c r="Z491" t="s">
        <v>73</v>
      </c>
      <c r="AA491" t="s">
        <v>10214</v>
      </c>
      <c r="AB491" t="s">
        <v>74</v>
      </c>
      <c r="AC491" t="s">
        <v>75</v>
      </c>
      <c r="AD491" t="s">
        <v>72</v>
      </c>
      <c r="AE491" t="s">
        <v>76</v>
      </c>
      <c r="AF491" t="s">
        <v>3510</v>
      </c>
      <c r="AG491" t="s">
        <v>77</v>
      </c>
    </row>
    <row r="492" spans="1:33" x14ac:dyDescent="0.25">
      <c r="C492" t="s">
        <v>8702</v>
      </c>
      <c r="G492" t="s">
        <v>8701</v>
      </c>
      <c r="H492" t="s">
        <v>8700</v>
      </c>
      <c r="J492" t="s">
        <v>8699</v>
      </c>
      <c r="K492" t="s">
        <v>91</v>
      </c>
      <c r="L492" t="s">
        <v>92</v>
      </c>
      <c r="M492" t="s">
        <v>72</v>
      </c>
      <c r="AC492" t="s">
        <v>75</v>
      </c>
      <c r="AD492" t="s">
        <v>72</v>
      </c>
      <c r="AE492" t="s">
        <v>93</v>
      </c>
      <c r="AF492" t="s">
        <v>3137</v>
      </c>
      <c r="AG492" t="s">
        <v>77</v>
      </c>
    </row>
    <row r="493" spans="1:33" x14ac:dyDescent="0.25">
      <c r="A493">
        <v>1164781837</v>
      </c>
      <c r="B493">
        <v>3571226</v>
      </c>
      <c r="C493" t="s">
        <v>8698</v>
      </c>
      <c r="D493" t="s">
        <v>8697</v>
      </c>
      <c r="E493" t="s">
        <v>8694</v>
      </c>
      <c r="G493" t="s">
        <v>4301</v>
      </c>
      <c r="H493" t="s">
        <v>8696</v>
      </c>
      <c r="J493" t="s">
        <v>3998</v>
      </c>
      <c r="L493" t="s">
        <v>97</v>
      </c>
      <c r="M493" t="s">
        <v>72</v>
      </c>
      <c r="R493" t="s">
        <v>8695</v>
      </c>
      <c r="W493" t="s">
        <v>8694</v>
      </c>
      <c r="X493" t="s">
        <v>383</v>
      </c>
      <c r="Y493" t="s">
        <v>384</v>
      </c>
      <c r="Z493" t="s">
        <v>73</v>
      </c>
      <c r="AA493" t="s">
        <v>10317</v>
      </c>
      <c r="AB493" t="s">
        <v>74</v>
      </c>
      <c r="AC493" t="s">
        <v>75</v>
      </c>
      <c r="AD493" t="s">
        <v>72</v>
      </c>
      <c r="AE493" t="s">
        <v>76</v>
      </c>
      <c r="AF493" t="s">
        <v>3304</v>
      </c>
      <c r="AG493" t="s">
        <v>77</v>
      </c>
    </row>
    <row r="494" spans="1:33" x14ac:dyDescent="0.25">
      <c r="C494" t="s">
        <v>8693</v>
      </c>
      <c r="G494" t="s">
        <v>8692</v>
      </c>
      <c r="H494" t="s">
        <v>8691</v>
      </c>
      <c r="J494" t="s">
        <v>8690</v>
      </c>
      <c r="K494" t="s">
        <v>91</v>
      </c>
      <c r="L494" t="s">
        <v>92</v>
      </c>
      <c r="M494" t="s">
        <v>72</v>
      </c>
      <c r="AC494" t="s">
        <v>75</v>
      </c>
      <c r="AD494" t="s">
        <v>72</v>
      </c>
      <c r="AE494" t="s">
        <v>93</v>
      </c>
      <c r="AF494" t="s">
        <v>3137</v>
      </c>
      <c r="AG494" t="s">
        <v>77</v>
      </c>
    </row>
    <row r="495" spans="1:33" x14ac:dyDescent="0.25">
      <c r="A495">
        <v>1568551943</v>
      </c>
      <c r="B495">
        <v>2429147</v>
      </c>
      <c r="C495" t="s">
        <v>8689</v>
      </c>
      <c r="D495" t="s">
        <v>1576</v>
      </c>
      <c r="E495" t="s">
        <v>1577</v>
      </c>
      <c r="G495" t="s">
        <v>521</v>
      </c>
      <c r="H495" t="s">
        <v>522</v>
      </c>
      <c r="J495" t="s">
        <v>4306</v>
      </c>
      <c r="L495" t="s">
        <v>80</v>
      </c>
      <c r="M495" t="s">
        <v>72</v>
      </c>
      <c r="R495" t="s">
        <v>1575</v>
      </c>
      <c r="W495" t="s">
        <v>1577</v>
      </c>
      <c r="X495" t="s">
        <v>1578</v>
      </c>
      <c r="Y495" t="s">
        <v>223</v>
      </c>
      <c r="Z495" t="s">
        <v>73</v>
      </c>
      <c r="AA495" t="s">
        <v>10321</v>
      </c>
      <c r="AB495" t="s">
        <v>74</v>
      </c>
      <c r="AC495" t="s">
        <v>75</v>
      </c>
      <c r="AD495" t="s">
        <v>72</v>
      </c>
      <c r="AE495" t="s">
        <v>76</v>
      </c>
      <c r="AF495" t="s">
        <v>4305</v>
      </c>
      <c r="AG495" t="s">
        <v>77</v>
      </c>
    </row>
    <row r="496" spans="1:33" x14ac:dyDescent="0.25">
      <c r="A496">
        <v>1417020090</v>
      </c>
      <c r="B496">
        <v>2826373</v>
      </c>
      <c r="C496" t="s">
        <v>8688</v>
      </c>
      <c r="D496" t="s">
        <v>2340</v>
      </c>
      <c r="E496" t="s">
        <v>2341</v>
      </c>
      <c r="G496" t="s">
        <v>4341</v>
      </c>
      <c r="H496" t="s">
        <v>4340</v>
      </c>
      <c r="J496" t="s">
        <v>4339</v>
      </c>
      <c r="L496" t="s">
        <v>80</v>
      </c>
      <c r="M496" t="s">
        <v>72</v>
      </c>
      <c r="R496" t="s">
        <v>2339</v>
      </c>
      <c r="W496" t="s">
        <v>2342</v>
      </c>
      <c r="X496" t="s">
        <v>2343</v>
      </c>
      <c r="Y496" t="s">
        <v>310</v>
      </c>
      <c r="Z496" t="s">
        <v>73</v>
      </c>
      <c r="AA496" t="s">
        <v>10159</v>
      </c>
      <c r="AB496" t="s">
        <v>74</v>
      </c>
      <c r="AC496" t="s">
        <v>75</v>
      </c>
      <c r="AD496" t="s">
        <v>72</v>
      </c>
      <c r="AE496" t="s">
        <v>76</v>
      </c>
      <c r="AF496" t="s">
        <v>3184</v>
      </c>
      <c r="AG496" t="s">
        <v>77</v>
      </c>
    </row>
    <row r="497" spans="1:33" x14ac:dyDescent="0.25">
      <c r="A497">
        <v>1114967924</v>
      </c>
      <c r="B497">
        <v>2994154</v>
      </c>
      <c r="C497" t="s">
        <v>8687</v>
      </c>
      <c r="D497" t="s">
        <v>247</v>
      </c>
      <c r="E497" t="s">
        <v>248</v>
      </c>
      <c r="G497" t="s">
        <v>7056</v>
      </c>
      <c r="H497" t="s">
        <v>2702</v>
      </c>
      <c r="J497" t="s">
        <v>7055</v>
      </c>
      <c r="L497" t="s">
        <v>35</v>
      </c>
      <c r="M497" t="s">
        <v>81</v>
      </c>
      <c r="R497" t="s">
        <v>246</v>
      </c>
      <c r="W497" t="s">
        <v>249</v>
      </c>
      <c r="X497" t="s">
        <v>250</v>
      </c>
      <c r="Y497" t="s">
        <v>215</v>
      </c>
      <c r="Z497" t="s">
        <v>73</v>
      </c>
      <c r="AA497" t="s">
        <v>10322</v>
      </c>
      <c r="AB497" t="s">
        <v>90</v>
      </c>
      <c r="AC497" t="s">
        <v>75</v>
      </c>
      <c r="AD497" t="s">
        <v>72</v>
      </c>
      <c r="AE497" t="s">
        <v>76</v>
      </c>
      <c r="AF497" t="s">
        <v>3322</v>
      </c>
      <c r="AG497" t="s">
        <v>77</v>
      </c>
    </row>
    <row r="498" spans="1:33" x14ac:dyDescent="0.25">
      <c r="A498">
        <v>1366515595</v>
      </c>
      <c r="B498">
        <v>3334250</v>
      </c>
      <c r="C498" t="s">
        <v>8686</v>
      </c>
      <c r="D498" t="s">
        <v>8685</v>
      </c>
      <c r="E498" t="s">
        <v>8683</v>
      </c>
      <c r="G498" t="s">
        <v>3516</v>
      </c>
      <c r="H498" t="s">
        <v>3515</v>
      </c>
      <c r="J498" t="s">
        <v>3514</v>
      </c>
      <c r="L498" t="s">
        <v>79</v>
      </c>
      <c r="M498" t="s">
        <v>72</v>
      </c>
      <c r="R498" t="s">
        <v>8684</v>
      </c>
      <c r="W498" t="s">
        <v>8683</v>
      </c>
      <c r="X498" t="s">
        <v>6406</v>
      </c>
      <c r="Y498" t="s">
        <v>195</v>
      </c>
      <c r="Z498" t="s">
        <v>73</v>
      </c>
      <c r="AA498" t="s">
        <v>10119</v>
      </c>
      <c r="AB498" t="s">
        <v>74</v>
      </c>
      <c r="AC498" t="s">
        <v>75</v>
      </c>
      <c r="AD498" t="s">
        <v>72</v>
      </c>
      <c r="AE498" t="s">
        <v>76</v>
      </c>
      <c r="AF498" t="s">
        <v>3510</v>
      </c>
      <c r="AG498" t="s">
        <v>77</v>
      </c>
    </row>
    <row r="499" spans="1:33" x14ac:dyDescent="0.25">
      <c r="A499">
        <v>1306077912</v>
      </c>
      <c r="B499">
        <v>3411089</v>
      </c>
      <c r="C499" t="s">
        <v>8681</v>
      </c>
      <c r="D499" t="s">
        <v>8682</v>
      </c>
      <c r="E499" t="s">
        <v>8679</v>
      </c>
      <c r="G499" t="s">
        <v>8681</v>
      </c>
      <c r="H499" t="s">
        <v>6901</v>
      </c>
      <c r="J499" t="s">
        <v>4098</v>
      </c>
      <c r="L499" t="s">
        <v>80</v>
      </c>
      <c r="M499" t="s">
        <v>72</v>
      </c>
      <c r="R499" t="s">
        <v>8680</v>
      </c>
      <c r="W499" t="s">
        <v>8679</v>
      </c>
      <c r="X499" t="s">
        <v>5868</v>
      </c>
      <c r="Y499" t="s">
        <v>1315</v>
      </c>
      <c r="Z499" t="s">
        <v>73</v>
      </c>
      <c r="AA499" t="s">
        <v>10139</v>
      </c>
      <c r="AB499" t="s">
        <v>74</v>
      </c>
      <c r="AC499" t="s">
        <v>75</v>
      </c>
      <c r="AD499" t="s">
        <v>72</v>
      </c>
      <c r="AE499" t="s">
        <v>76</v>
      </c>
      <c r="AF499" t="s">
        <v>3322</v>
      </c>
      <c r="AG499" t="s">
        <v>77</v>
      </c>
    </row>
    <row r="500" spans="1:33" x14ac:dyDescent="0.25">
      <c r="A500">
        <v>1376854646</v>
      </c>
      <c r="B500">
        <v>3632139</v>
      </c>
      <c r="C500" t="s">
        <v>8678</v>
      </c>
      <c r="D500" t="s">
        <v>726</v>
      </c>
      <c r="E500" t="s">
        <v>727</v>
      </c>
      <c r="G500" t="s">
        <v>6643</v>
      </c>
      <c r="H500" t="s">
        <v>6642</v>
      </c>
      <c r="J500" t="s">
        <v>6641</v>
      </c>
      <c r="L500" t="s">
        <v>80</v>
      </c>
      <c r="M500" t="s">
        <v>72</v>
      </c>
      <c r="R500" t="s">
        <v>728</v>
      </c>
      <c r="W500" t="s">
        <v>727</v>
      </c>
      <c r="X500" t="s">
        <v>729</v>
      </c>
      <c r="Y500" t="s">
        <v>195</v>
      </c>
      <c r="Z500" t="s">
        <v>73</v>
      </c>
      <c r="AA500" t="s">
        <v>10323</v>
      </c>
      <c r="AB500" t="s">
        <v>74</v>
      </c>
      <c r="AC500" t="s">
        <v>75</v>
      </c>
      <c r="AD500" t="s">
        <v>72</v>
      </c>
      <c r="AE500" t="s">
        <v>76</v>
      </c>
      <c r="AF500" t="s">
        <v>3184</v>
      </c>
      <c r="AG500" t="s">
        <v>77</v>
      </c>
    </row>
    <row r="501" spans="1:33" x14ac:dyDescent="0.25">
      <c r="A501">
        <v>1144233933</v>
      </c>
      <c r="B501">
        <v>3200460</v>
      </c>
      <c r="C501" t="s">
        <v>8514</v>
      </c>
      <c r="D501" t="s">
        <v>1961</v>
      </c>
      <c r="E501" t="s">
        <v>1962</v>
      </c>
      <c r="G501" t="s">
        <v>1963</v>
      </c>
      <c r="H501" t="s">
        <v>1964</v>
      </c>
      <c r="J501" t="s">
        <v>1965</v>
      </c>
      <c r="L501" t="s">
        <v>97</v>
      </c>
      <c r="M501" t="s">
        <v>72</v>
      </c>
      <c r="R501" t="s">
        <v>1960</v>
      </c>
      <c r="W501" t="s">
        <v>1962</v>
      </c>
      <c r="X501" t="s">
        <v>1966</v>
      </c>
      <c r="Y501" t="s">
        <v>195</v>
      </c>
      <c r="Z501" t="s">
        <v>73</v>
      </c>
      <c r="AA501" t="s">
        <v>10324</v>
      </c>
      <c r="AB501" t="s">
        <v>105</v>
      </c>
      <c r="AC501" t="s">
        <v>75</v>
      </c>
      <c r="AD501" t="s">
        <v>72</v>
      </c>
      <c r="AE501" t="s">
        <v>76</v>
      </c>
      <c r="AF501" t="s">
        <v>3137</v>
      </c>
      <c r="AG501" t="s">
        <v>77</v>
      </c>
    </row>
    <row r="502" spans="1:33" x14ac:dyDescent="0.25">
      <c r="A502">
        <v>1265542575</v>
      </c>
      <c r="B502">
        <v>2260800</v>
      </c>
      <c r="C502" t="s">
        <v>8514</v>
      </c>
      <c r="D502" t="s">
        <v>1968</v>
      </c>
      <c r="E502" t="s">
        <v>1969</v>
      </c>
      <c r="G502" t="s">
        <v>1963</v>
      </c>
      <c r="H502" t="s">
        <v>1964</v>
      </c>
      <c r="J502" t="s">
        <v>1965</v>
      </c>
      <c r="L502" t="s">
        <v>97</v>
      </c>
      <c r="M502" t="s">
        <v>72</v>
      </c>
      <c r="R502" t="s">
        <v>1967</v>
      </c>
      <c r="W502" t="s">
        <v>1969</v>
      </c>
      <c r="X502" t="s">
        <v>1970</v>
      </c>
      <c r="Y502" t="s">
        <v>213</v>
      </c>
      <c r="Z502" t="s">
        <v>73</v>
      </c>
      <c r="AA502" t="s">
        <v>10325</v>
      </c>
      <c r="AB502" t="s">
        <v>105</v>
      </c>
      <c r="AC502" t="s">
        <v>75</v>
      </c>
      <c r="AD502" t="s">
        <v>72</v>
      </c>
      <c r="AE502" t="s">
        <v>76</v>
      </c>
      <c r="AF502" t="s">
        <v>3137</v>
      </c>
      <c r="AG502" t="s">
        <v>77</v>
      </c>
    </row>
    <row r="503" spans="1:33" x14ac:dyDescent="0.25">
      <c r="A503">
        <v>1215077136</v>
      </c>
      <c r="B503">
        <v>3232551</v>
      </c>
      <c r="C503" t="s">
        <v>8514</v>
      </c>
      <c r="D503" t="s">
        <v>1972</v>
      </c>
      <c r="E503" t="s">
        <v>1973</v>
      </c>
      <c r="G503" t="s">
        <v>1963</v>
      </c>
      <c r="H503" t="s">
        <v>1964</v>
      </c>
      <c r="J503" t="s">
        <v>1965</v>
      </c>
      <c r="L503" t="s">
        <v>97</v>
      </c>
      <c r="M503" t="s">
        <v>72</v>
      </c>
      <c r="R503" t="s">
        <v>1971</v>
      </c>
      <c r="W503" t="s">
        <v>1974</v>
      </c>
      <c r="X503" t="s">
        <v>1970</v>
      </c>
      <c r="Y503" t="s">
        <v>213</v>
      </c>
      <c r="Z503" t="s">
        <v>73</v>
      </c>
      <c r="AA503" t="s">
        <v>10325</v>
      </c>
      <c r="AB503" t="s">
        <v>105</v>
      </c>
      <c r="AC503" t="s">
        <v>75</v>
      </c>
      <c r="AD503" t="s">
        <v>72</v>
      </c>
      <c r="AE503" t="s">
        <v>76</v>
      </c>
      <c r="AF503" t="s">
        <v>3137</v>
      </c>
      <c r="AG503" t="s">
        <v>77</v>
      </c>
    </row>
    <row r="504" spans="1:33" x14ac:dyDescent="0.25">
      <c r="A504">
        <v>1043378235</v>
      </c>
      <c r="C504" t="s">
        <v>8677</v>
      </c>
      <c r="G504" t="s">
        <v>8676</v>
      </c>
      <c r="H504" t="s">
        <v>8675</v>
      </c>
      <c r="J504" t="s">
        <v>8674</v>
      </c>
      <c r="K504" t="s">
        <v>162</v>
      </c>
      <c r="L504" t="s">
        <v>94</v>
      </c>
      <c r="M504" t="s">
        <v>72</v>
      </c>
      <c r="R504" t="s">
        <v>8673</v>
      </c>
      <c r="S504" t="s">
        <v>8672</v>
      </c>
      <c r="T504" t="s">
        <v>384</v>
      </c>
      <c r="U504" t="s">
        <v>73</v>
      </c>
      <c r="V504">
        <v>120104621</v>
      </c>
      <c r="AC504" t="s">
        <v>75</v>
      </c>
      <c r="AD504" t="s">
        <v>72</v>
      </c>
      <c r="AE504" t="s">
        <v>95</v>
      </c>
      <c r="AF504" t="s">
        <v>3137</v>
      </c>
      <c r="AG504" t="s">
        <v>77</v>
      </c>
    </row>
    <row r="505" spans="1:33" x14ac:dyDescent="0.25">
      <c r="A505">
        <v>1184032815</v>
      </c>
      <c r="B505">
        <v>3927873</v>
      </c>
      <c r="C505" t="s">
        <v>2873</v>
      </c>
      <c r="D505" t="s">
        <v>2874</v>
      </c>
      <c r="E505" t="s">
        <v>2875</v>
      </c>
      <c r="G505" t="s">
        <v>7497</v>
      </c>
      <c r="H505" t="s">
        <v>7496</v>
      </c>
      <c r="J505" t="s">
        <v>7495</v>
      </c>
      <c r="L505" t="s">
        <v>10229</v>
      </c>
      <c r="M505" t="s">
        <v>72</v>
      </c>
      <c r="R505" t="s">
        <v>2876</v>
      </c>
      <c r="W505" t="s">
        <v>2875</v>
      </c>
      <c r="X505" t="s">
        <v>327</v>
      </c>
      <c r="Y505" t="s">
        <v>328</v>
      </c>
      <c r="Z505" t="s">
        <v>73</v>
      </c>
      <c r="AA505" t="s">
        <v>10326</v>
      </c>
      <c r="AB505" t="s">
        <v>74</v>
      </c>
      <c r="AC505" t="s">
        <v>75</v>
      </c>
      <c r="AD505" t="s">
        <v>72</v>
      </c>
      <c r="AE505" t="s">
        <v>76</v>
      </c>
      <c r="AF505" t="s">
        <v>3322</v>
      </c>
      <c r="AG505" t="s">
        <v>77</v>
      </c>
    </row>
    <row r="506" spans="1:33" x14ac:dyDescent="0.25">
      <c r="A506">
        <v>1548296221</v>
      </c>
      <c r="B506">
        <v>3561199</v>
      </c>
      <c r="C506" t="s">
        <v>1251</v>
      </c>
      <c r="D506" t="s">
        <v>1252</v>
      </c>
      <c r="E506" t="s">
        <v>1253</v>
      </c>
      <c r="G506" t="s">
        <v>6926</v>
      </c>
      <c r="H506" t="s">
        <v>7133</v>
      </c>
      <c r="J506" t="s">
        <v>6924</v>
      </c>
      <c r="L506" t="s">
        <v>80</v>
      </c>
      <c r="M506" t="s">
        <v>72</v>
      </c>
      <c r="R506" t="s">
        <v>1254</v>
      </c>
      <c r="W506" t="s">
        <v>1253</v>
      </c>
      <c r="X506" t="s">
        <v>1255</v>
      </c>
      <c r="Y506" t="s">
        <v>195</v>
      </c>
      <c r="Z506" t="s">
        <v>73</v>
      </c>
      <c r="AA506" t="s">
        <v>10183</v>
      </c>
      <c r="AB506" t="s">
        <v>74</v>
      </c>
      <c r="AC506" t="s">
        <v>75</v>
      </c>
      <c r="AD506" t="s">
        <v>72</v>
      </c>
      <c r="AE506" t="s">
        <v>76</v>
      </c>
      <c r="AF506" t="s">
        <v>3510</v>
      </c>
      <c r="AG506" t="s">
        <v>77</v>
      </c>
    </row>
    <row r="507" spans="1:33" x14ac:dyDescent="0.25">
      <c r="A507">
        <v>1669464871</v>
      </c>
      <c r="B507">
        <v>2934292</v>
      </c>
      <c r="C507" t="s">
        <v>8669</v>
      </c>
      <c r="D507" t="s">
        <v>8671</v>
      </c>
      <c r="E507" t="s">
        <v>8670</v>
      </c>
      <c r="G507" t="s">
        <v>8669</v>
      </c>
      <c r="H507" t="s">
        <v>6891</v>
      </c>
      <c r="J507" t="s">
        <v>4318</v>
      </c>
      <c r="L507" t="s">
        <v>80</v>
      </c>
      <c r="M507" t="s">
        <v>72</v>
      </c>
      <c r="R507" t="s">
        <v>8668</v>
      </c>
      <c r="W507" t="s">
        <v>8667</v>
      </c>
      <c r="X507" t="s">
        <v>8666</v>
      </c>
      <c r="Y507" t="s">
        <v>87</v>
      </c>
      <c r="Z507" t="s">
        <v>73</v>
      </c>
      <c r="AA507" t="s">
        <v>10149</v>
      </c>
      <c r="AB507" t="s">
        <v>74</v>
      </c>
      <c r="AC507" t="s">
        <v>75</v>
      </c>
      <c r="AD507" t="s">
        <v>72</v>
      </c>
      <c r="AE507" t="s">
        <v>76</v>
      </c>
      <c r="AF507" t="s">
        <v>3322</v>
      </c>
      <c r="AG507" t="s">
        <v>77</v>
      </c>
    </row>
    <row r="508" spans="1:33" x14ac:dyDescent="0.25">
      <c r="A508">
        <v>1831488576</v>
      </c>
      <c r="B508">
        <v>3345122</v>
      </c>
      <c r="C508" t="s">
        <v>8665</v>
      </c>
      <c r="D508" t="s">
        <v>1776</v>
      </c>
      <c r="E508" t="s">
        <v>1775</v>
      </c>
      <c r="G508" t="s">
        <v>521</v>
      </c>
      <c r="H508" t="s">
        <v>522</v>
      </c>
      <c r="J508" t="s">
        <v>4306</v>
      </c>
      <c r="L508" t="s">
        <v>79</v>
      </c>
      <c r="M508" t="s">
        <v>72</v>
      </c>
      <c r="R508" t="s">
        <v>1775</v>
      </c>
      <c r="W508" t="s">
        <v>1775</v>
      </c>
      <c r="X508" t="s">
        <v>188</v>
      </c>
      <c r="Y508" t="s">
        <v>87</v>
      </c>
      <c r="Z508" t="s">
        <v>73</v>
      </c>
      <c r="AA508" t="s">
        <v>10127</v>
      </c>
      <c r="AB508" t="s">
        <v>106</v>
      </c>
      <c r="AC508" t="s">
        <v>75</v>
      </c>
      <c r="AD508" t="s">
        <v>72</v>
      </c>
      <c r="AE508" t="s">
        <v>76</v>
      </c>
      <c r="AF508" t="s">
        <v>3322</v>
      </c>
      <c r="AG508" t="s">
        <v>77</v>
      </c>
    </row>
    <row r="509" spans="1:33" x14ac:dyDescent="0.25">
      <c r="A509">
        <v>1538290614</v>
      </c>
      <c r="B509">
        <v>3618788</v>
      </c>
      <c r="C509" t="s">
        <v>8664</v>
      </c>
      <c r="D509" t="s">
        <v>1404</v>
      </c>
      <c r="E509" t="s">
        <v>1405</v>
      </c>
      <c r="G509" t="s">
        <v>6594</v>
      </c>
      <c r="H509" t="s">
        <v>6593</v>
      </c>
      <c r="I509">
        <v>2253</v>
      </c>
      <c r="J509" t="s">
        <v>6592</v>
      </c>
      <c r="L509" t="s">
        <v>79</v>
      </c>
      <c r="M509" t="s">
        <v>72</v>
      </c>
      <c r="R509" t="s">
        <v>1403</v>
      </c>
      <c r="W509" t="s">
        <v>1405</v>
      </c>
      <c r="X509" t="s">
        <v>1406</v>
      </c>
      <c r="Y509" t="s">
        <v>309</v>
      </c>
      <c r="Z509" t="s">
        <v>73</v>
      </c>
      <c r="AA509" t="s">
        <v>10327</v>
      </c>
      <c r="AB509" t="s">
        <v>74</v>
      </c>
      <c r="AC509" t="s">
        <v>75</v>
      </c>
      <c r="AD509" t="s">
        <v>72</v>
      </c>
      <c r="AE509" t="s">
        <v>76</v>
      </c>
      <c r="AF509" t="s">
        <v>3137</v>
      </c>
      <c r="AG509" t="s">
        <v>77</v>
      </c>
    </row>
    <row r="510" spans="1:33" x14ac:dyDescent="0.25">
      <c r="A510">
        <v>1679524169</v>
      </c>
      <c r="B510">
        <v>710509</v>
      </c>
      <c r="C510" t="s">
        <v>8663</v>
      </c>
      <c r="D510" t="s">
        <v>8662</v>
      </c>
      <c r="E510" t="s">
        <v>8660</v>
      </c>
      <c r="G510" t="s">
        <v>3516</v>
      </c>
      <c r="H510" t="s">
        <v>3515</v>
      </c>
      <c r="J510" t="s">
        <v>3514</v>
      </c>
      <c r="L510" t="s">
        <v>79</v>
      </c>
      <c r="M510" t="s">
        <v>72</v>
      </c>
      <c r="R510" t="s">
        <v>8661</v>
      </c>
      <c r="W510" t="s">
        <v>8660</v>
      </c>
      <c r="X510" t="s">
        <v>8659</v>
      </c>
      <c r="Y510" t="s">
        <v>195</v>
      </c>
      <c r="Z510" t="s">
        <v>73</v>
      </c>
      <c r="AA510" t="s">
        <v>10213</v>
      </c>
      <c r="AB510" t="s">
        <v>74</v>
      </c>
      <c r="AC510" t="s">
        <v>75</v>
      </c>
      <c r="AD510" t="s">
        <v>72</v>
      </c>
      <c r="AE510" t="s">
        <v>76</v>
      </c>
      <c r="AF510" t="s">
        <v>4305</v>
      </c>
      <c r="AG510" t="s">
        <v>77</v>
      </c>
    </row>
    <row r="511" spans="1:33" x14ac:dyDescent="0.25">
      <c r="B511">
        <v>2001889</v>
      </c>
      <c r="C511" t="s">
        <v>8658</v>
      </c>
      <c r="D511" t="s">
        <v>2117</v>
      </c>
      <c r="E511" t="s">
        <v>2118</v>
      </c>
      <c r="G511" t="s">
        <v>6160</v>
      </c>
      <c r="H511" t="s">
        <v>6159</v>
      </c>
      <c r="J511" t="s">
        <v>4098</v>
      </c>
      <c r="L511" t="s">
        <v>35</v>
      </c>
      <c r="M511" t="s">
        <v>81</v>
      </c>
      <c r="W511" t="s">
        <v>2116</v>
      </c>
      <c r="X511" t="s">
        <v>2119</v>
      </c>
      <c r="Y511" t="s">
        <v>215</v>
      </c>
      <c r="Z511" t="s">
        <v>73</v>
      </c>
      <c r="AA511" t="s">
        <v>10328</v>
      </c>
      <c r="AB511" t="s">
        <v>90</v>
      </c>
      <c r="AC511" t="s">
        <v>75</v>
      </c>
      <c r="AD511" t="s">
        <v>72</v>
      </c>
      <c r="AE511" t="s">
        <v>76</v>
      </c>
      <c r="AF511" t="s">
        <v>3322</v>
      </c>
      <c r="AG511" t="s">
        <v>77</v>
      </c>
    </row>
    <row r="512" spans="1:33" x14ac:dyDescent="0.25">
      <c r="A512">
        <v>1275625931</v>
      </c>
      <c r="C512" t="s">
        <v>8657</v>
      </c>
      <c r="G512" t="s">
        <v>7056</v>
      </c>
      <c r="H512" t="s">
        <v>2702</v>
      </c>
      <c r="J512" t="s">
        <v>7055</v>
      </c>
      <c r="K512" t="s">
        <v>162</v>
      </c>
      <c r="L512" t="s">
        <v>94</v>
      </c>
      <c r="M512" t="s">
        <v>72</v>
      </c>
      <c r="R512" t="s">
        <v>2120</v>
      </c>
      <c r="S512" t="s">
        <v>2121</v>
      </c>
      <c r="T512" t="s">
        <v>215</v>
      </c>
      <c r="U512" t="s">
        <v>73</v>
      </c>
      <c r="V512">
        <v>121802250</v>
      </c>
      <c r="AC512" t="s">
        <v>75</v>
      </c>
      <c r="AD512" t="s">
        <v>72</v>
      </c>
      <c r="AE512" t="s">
        <v>95</v>
      </c>
      <c r="AF512" t="s">
        <v>3322</v>
      </c>
      <c r="AG512" t="s">
        <v>77</v>
      </c>
    </row>
    <row r="513" spans="1:33" x14ac:dyDescent="0.25">
      <c r="B513">
        <v>1446193</v>
      </c>
      <c r="C513" t="s">
        <v>8655</v>
      </c>
      <c r="D513" t="s">
        <v>8656</v>
      </c>
      <c r="E513" t="s">
        <v>8655</v>
      </c>
      <c r="G513" t="s">
        <v>6160</v>
      </c>
      <c r="H513" t="s">
        <v>6159</v>
      </c>
      <c r="J513" t="s">
        <v>4098</v>
      </c>
      <c r="L513" t="s">
        <v>35</v>
      </c>
      <c r="M513" t="s">
        <v>72</v>
      </c>
      <c r="W513" t="s">
        <v>8655</v>
      </c>
      <c r="X513" t="s">
        <v>87</v>
      </c>
      <c r="Y513" t="s">
        <v>215</v>
      </c>
      <c r="Z513" t="s">
        <v>73</v>
      </c>
      <c r="AA513" t="s">
        <v>10328</v>
      </c>
      <c r="AB513" t="s">
        <v>90</v>
      </c>
      <c r="AC513" t="s">
        <v>75</v>
      </c>
      <c r="AD513" t="s">
        <v>72</v>
      </c>
      <c r="AE513" t="s">
        <v>76</v>
      </c>
      <c r="AF513" t="s">
        <v>3322</v>
      </c>
      <c r="AG513" t="s">
        <v>77</v>
      </c>
    </row>
    <row r="514" spans="1:33" x14ac:dyDescent="0.25">
      <c r="A514">
        <v>1720235047</v>
      </c>
      <c r="C514" t="s">
        <v>8654</v>
      </c>
      <c r="G514" t="s">
        <v>4394</v>
      </c>
      <c r="H514" t="s">
        <v>4393</v>
      </c>
      <c r="J514" t="s">
        <v>4392</v>
      </c>
      <c r="K514" t="s">
        <v>91</v>
      </c>
      <c r="L514" t="s">
        <v>94</v>
      </c>
      <c r="M514" t="s">
        <v>72</v>
      </c>
      <c r="R514" t="s">
        <v>8653</v>
      </c>
      <c r="S514" t="s">
        <v>6841</v>
      </c>
      <c r="T514" t="s">
        <v>422</v>
      </c>
      <c r="U514" t="s">
        <v>73</v>
      </c>
      <c r="V514">
        <v>120781204</v>
      </c>
      <c r="AC514" t="s">
        <v>75</v>
      </c>
      <c r="AD514" t="s">
        <v>72</v>
      </c>
      <c r="AE514" t="s">
        <v>95</v>
      </c>
      <c r="AF514" t="s">
        <v>3137</v>
      </c>
      <c r="AG514" t="s">
        <v>77</v>
      </c>
    </row>
    <row r="515" spans="1:33" x14ac:dyDescent="0.25">
      <c r="A515">
        <v>1013150291</v>
      </c>
      <c r="C515" t="s">
        <v>8652</v>
      </c>
      <c r="G515" t="s">
        <v>4394</v>
      </c>
      <c r="H515" t="s">
        <v>4393</v>
      </c>
      <c r="J515" t="s">
        <v>4392</v>
      </c>
      <c r="K515" t="s">
        <v>91</v>
      </c>
      <c r="L515" t="s">
        <v>71</v>
      </c>
      <c r="M515" t="s">
        <v>72</v>
      </c>
      <c r="R515" t="s">
        <v>8651</v>
      </c>
      <c r="S515" t="s">
        <v>8650</v>
      </c>
      <c r="T515" t="s">
        <v>8649</v>
      </c>
      <c r="U515" t="s">
        <v>73</v>
      </c>
      <c r="V515">
        <v>133391350</v>
      </c>
      <c r="AC515" t="s">
        <v>75</v>
      </c>
      <c r="AD515" t="s">
        <v>72</v>
      </c>
      <c r="AE515" t="s">
        <v>95</v>
      </c>
      <c r="AF515" t="s">
        <v>3137</v>
      </c>
      <c r="AG515" t="s">
        <v>77</v>
      </c>
    </row>
    <row r="516" spans="1:33" x14ac:dyDescent="0.25">
      <c r="A516">
        <v>1083861710</v>
      </c>
      <c r="C516" t="s">
        <v>8648</v>
      </c>
      <c r="G516" t="s">
        <v>4394</v>
      </c>
      <c r="H516" t="s">
        <v>4393</v>
      </c>
      <c r="J516" t="s">
        <v>4392</v>
      </c>
      <c r="K516" t="s">
        <v>91</v>
      </c>
      <c r="L516" t="s">
        <v>71</v>
      </c>
      <c r="M516" t="s">
        <v>72</v>
      </c>
      <c r="R516" t="s">
        <v>8647</v>
      </c>
      <c r="S516" t="s">
        <v>6841</v>
      </c>
      <c r="T516" t="s">
        <v>422</v>
      </c>
      <c r="U516" t="s">
        <v>73</v>
      </c>
      <c r="V516">
        <v>120781204</v>
      </c>
      <c r="AC516" t="s">
        <v>75</v>
      </c>
      <c r="AD516" t="s">
        <v>72</v>
      </c>
      <c r="AE516" t="s">
        <v>95</v>
      </c>
      <c r="AF516" t="s">
        <v>3137</v>
      </c>
      <c r="AG516" t="s">
        <v>77</v>
      </c>
    </row>
    <row r="517" spans="1:33" x14ac:dyDescent="0.25">
      <c r="A517">
        <v>1942237607</v>
      </c>
      <c r="C517" t="s">
        <v>8646</v>
      </c>
      <c r="G517" t="s">
        <v>4394</v>
      </c>
      <c r="H517" t="s">
        <v>4393</v>
      </c>
      <c r="J517" t="s">
        <v>4392</v>
      </c>
      <c r="K517" t="s">
        <v>91</v>
      </c>
      <c r="L517" t="s">
        <v>71</v>
      </c>
      <c r="M517" t="s">
        <v>72</v>
      </c>
      <c r="R517" t="s">
        <v>8645</v>
      </c>
      <c r="S517" t="s">
        <v>6868</v>
      </c>
      <c r="T517" t="s">
        <v>422</v>
      </c>
      <c r="U517" t="s">
        <v>73</v>
      </c>
      <c r="V517">
        <v>12078</v>
      </c>
      <c r="AC517" t="s">
        <v>75</v>
      </c>
      <c r="AD517" t="s">
        <v>72</v>
      </c>
      <c r="AE517" t="s">
        <v>95</v>
      </c>
      <c r="AF517" t="s">
        <v>3137</v>
      </c>
      <c r="AG517" t="s">
        <v>77</v>
      </c>
    </row>
    <row r="518" spans="1:33" x14ac:dyDescent="0.25">
      <c r="A518">
        <v>1407176571</v>
      </c>
      <c r="C518" t="s">
        <v>8644</v>
      </c>
      <c r="G518" t="s">
        <v>4394</v>
      </c>
      <c r="H518" t="s">
        <v>4393</v>
      </c>
      <c r="J518" t="s">
        <v>4392</v>
      </c>
      <c r="K518" t="s">
        <v>91</v>
      </c>
      <c r="L518" t="s">
        <v>71</v>
      </c>
      <c r="M518" t="s">
        <v>72</v>
      </c>
      <c r="R518" t="s">
        <v>4398</v>
      </c>
      <c r="S518" t="s">
        <v>2428</v>
      </c>
      <c r="T518" t="s">
        <v>309</v>
      </c>
      <c r="U518" t="s">
        <v>73</v>
      </c>
      <c r="V518">
        <v>120951014</v>
      </c>
      <c r="AC518" t="s">
        <v>75</v>
      </c>
      <c r="AD518" t="s">
        <v>72</v>
      </c>
      <c r="AE518" t="s">
        <v>95</v>
      </c>
      <c r="AF518" t="s">
        <v>3137</v>
      </c>
      <c r="AG518" t="s">
        <v>77</v>
      </c>
    </row>
    <row r="519" spans="1:33" x14ac:dyDescent="0.25">
      <c r="A519">
        <v>1831353168</v>
      </c>
      <c r="C519" t="s">
        <v>8643</v>
      </c>
      <c r="G519" t="s">
        <v>4394</v>
      </c>
      <c r="H519" t="s">
        <v>4393</v>
      </c>
      <c r="J519" t="s">
        <v>4392</v>
      </c>
      <c r="K519" t="s">
        <v>91</v>
      </c>
      <c r="L519" t="s">
        <v>71</v>
      </c>
      <c r="M519" t="s">
        <v>72</v>
      </c>
      <c r="R519" t="s">
        <v>8642</v>
      </c>
      <c r="S519" t="s">
        <v>2428</v>
      </c>
      <c r="T519" t="s">
        <v>309</v>
      </c>
      <c r="U519" t="s">
        <v>73</v>
      </c>
      <c r="V519">
        <v>120951014</v>
      </c>
      <c r="AC519" t="s">
        <v>75</v>
      </c>
      <c r="AD519" t="s">
        <v>72</v>
      </c>
      <c r="AE519" t="s">
        <v>95</v>
      </c>
      <c r="AF519" t="s">
        <v>3137</v>
      </c>
      <c r="AG519" t="s">
        <v>77</v>
      </c>
    </row>
    <row r="520" spans="1:33" x14ac:dyDescent="0.25">
      <c r="A520">
        <v>1558527366</v>
      </c>
      <c r="C520" t="s">
        <v>8641</v>
      </c>
      <c r="G520" t="s">
        <v>4394</v>
      </c>
      <c r="H520" t="s">
        <v>4393</v>
      </c>
      <c r="J520" t="s">
        <v>4392</v>
      </c>
      <c r="K520" t="s">
        <v>91</v>
      </c>
      <c r="L520" t="s">
        <v>94</v>
      </c>
      <c r="M520" t="s">
        <v>72</v>
      </c>
      <c r="R520" t="s">
        <v>8640</v>
      </c>
      <c r="S520" t="s">
        <v>6841</v>
      </c>
      <c r="T520" t="s">
        <v>422</v>
      </c>
      <c r="U520" t="s">
        <v>73</v>
      </c>
      <c r="V520">
        <v>120781204</v>
      </c>
      <c r="AC520" t="s">
        <v>75</v>
      </c>
      <c r="AD520" t="s">
        <v>72</v>
      </c>
      <c r="AE520" t="s">
        <v>95</v>
      </c>
      <c r="AF520" t="s">
        <v>3137</v>
      </c>
      <c r="AG520" t="s">
        <v>77</v>
      </c>
    </row>
    <row r="521" spans="1:33" x14ac:dyDescent="0.25">
      <c r="A521">
        <v>1336101013</v>
      </c>
      <c r="B521">
        <v>2792198</v>
      </c>
      <c r="C521" t="s">
        <v>8639</v>
      </c>
      <c r="D521" t="s">
        <v>2425</v>
      </c>
      <c r="E521" t="s">
        <v>2426</v>
      </c>
      <c r="G521" t="s">
        <v>4394</v>
      </c>
      <c r="H521" t="s">
        <v>4393</v>
      </c>
      <c r="J521" t="s">
        <v>4392</v>
      </c>
      <c r="L521" t="s">
        <v>97</v>
      </c>
      <c r="M521" t="s">
        <v>72</v>
      </c>
      <c r="R521" t="s">
        <v>2424</v>
      </c>
      <c r="W521" t="s">
        <v>2427</v>
      </c>
      <c r="X521" t="s">
        <v>2428</v>
      </c>
      <c r="Y521" t="s">
        <v>309</v>
      </c>
      <c r="Z521" t="s">
        <v>73</v>
      </c>
      <c r="AA521" t="s">
        <v>10209</v>
      </c>
      <c r="AB521" t="s">
        <v>105</v>
      </c>
      <c r="AC521" t="s">
        <v>75</v>
      </c>
      <c r="AD521" t="s">
        <v>72</v>
      </c>
      <c r="AE521" t="s">
        <v>76</v>
      </c>
      <c r="AF521" t="s">
        <v>3137</v>
      </c>
      <c r="AG521" t="s">
        <v>77</v>
      </c>
    </row>
    <row r="522" spans="1:33" x14ac:dyDescent="0.25">
      <c r="A522">
        <v>1730337957</v>
      </c>
      <c r="C522" t="s">
        <v>8638</v>
      </c>
      <c r="G522" t="s">
        <v>4394</v>
      </c>
      <c r="H522" t="s">
        <v>4393</v>
      </c>
      <c r="J522" t="s">
        <v>4392</v>
      </c>
      <c r="K522" t="s">
        <v>91</v>
      </c>
      <c r="L522" t="s">
        <v>94</v>
      </c>
      <c r="M522" t="s">
        <v>72</v>
      </c>
      <c r="R522" t="s">
        <v>8637</v>
      </c>
      <c r="S522" t="s">
        <v>8636</v>
      </c>
      <c r="T522" t="s">
        <v>422</v>
      </c>
      <c r="U522" t="s">
        <v>73</v>
      </c>
      <c r="V522">
        <v>12078</v>
      </c>
      <c r="AC522" t="s">
        <v>75</v>
      </c>
      <c r="AD522" t="s">
        <v>72</v>
      </c>
      <c r="AE522" t="s">
        <v>95</v>
      </c>
      <c r="AF522" t="s">
        <v>3137</v>
      </c>
      <c r="AG522" t="s">
        <v>77</v>
      </c>
    </row>
    <row r="523" spans="1:33" x14ac:dyDescent="0.25">
      <c r="A523">
        <v>1841456704</v>
      </c>
      <c r="C523" t="s">
        <v>8635</v>
      </c>
      <c r="G523" t="s">
        <v>4394</v>
      </c>
      <c r="H523" t="s">
        <v>4393</v>
      </c>
      <c r="J523" t="s">
        <v>4392</v>
      </c>
      <c r="K523" t="s">
        <v>91</v>
      </c>
      <c r="L523" t="s">
        <v>71</v>
      </c>
      <c r="M523" t="s">
        <v>72</v>
      </c>
      <c r="R523" t="s">
        <v>8634</v>
      </c>
      <c r="S523" t="s">
        <v>6841</v>
      </c>
      <c r="T523" t="s">
        <v>422</v>
      </c>
      <c r="U523" t="s">
        <v>73</v>
      </c>
      <c r="V523">
        <v>120781204</v>
      </c>
      <c r="AC523" t="s">
        <v>75</v>
      </c>
      <c r="AD523" t="s">
        <v>72</v>
      </c>
      <c r="AE523" t="s">
        <v>95</v>
      </c>
      <c r="AF523" t="s">
        <v>3137</v>
      </c>
      <c r="AG523" t="s">
        <v>77</v>
      </c>
    </row>
    <row r="524" spans="1:33" x14ac:dyDescent="0.25">
      <c r="A524">
        <v>1811144926</v>
      </c>
      <c r="C524" t="s">
        <v>8633</v>
      </c>
      <c r="G524" t="s">
        <v>4394</v>
      </c>
      <c r="H524" t="s">
        <v>4393</v>
      </c>
      <c r="J524" t="s">
        <v>4392</v>
      </c>
      <c r="K524" t="s">
        <v>91</v>
      </c>
      <c r="L524" t="s">
        <v>71</v>
      </c>
      <c r="M524" t="s">
        <v>72</v>
      </c>
      <c r="R524" t="s">
        <v>8632</v>
      </c>
      <c r="S524" t="s">
        <v>8631</v>
      </c>
      <c r="T524" t="s">
        <v>422</v>
      </c>
      <c r="U524" t="s">
        <v>73</v>
      </c>
      <c r="V524">
        <v>12078</v>
      </c>
      <c r="AC524" t="s">
        <v>75</v>
      </c>
      <c r="AD524" t="s">
        <v>72</v>
      </c>
      <c r="AE524" t="s">
        <v>95</v>
      </c>
      <c r="AF524" t="s">
        <v>3137</v>
      </c>
      <c r="AG524" t="s">
        <v>77</v>
      </c>
    </row>
    <row r="525" spans="1:33" x14ac:dyDescent="0.25">
      <c r="A525">
        <v>1538568662</v>
      </c>
      <c r="C525" t="s">
        <v>8630</v>
      </c>
      <c r="G525" t="s">
        <v>4394</v>
      </c>
      <c r="H525" t="s">
        <v>4393</v>
      </c>
      <c r="J525" t="s">
        <v>4392</v>
      </c>
      <c r="K525" t="s">
        <v>91</v>
      </c>
      <c r="L525" t="s">
        <v>71</v>
      </c>
      <c r="M525" t="s">
        <v>72</v>
      </c>
      <c r="R525" t="s">
        <v>8629</v>
      </c>
      <c r="S525" t="s">
        <v>6841</v>
      </c>
      <c r="T525" t="s">
        <v>422</v>
      </c>
      <c r="U525" t="s">
        <v>73</v>
      </c>
      <c r="V525">
        <v>120781204</v>
      </c>
      <c r="AC525" t="s">
        <v>75</v>
      </c>
      <c r="AD525" t="s">
        <v>72</v>
      </c>
      <c r="AE525" t="s">
        <v>95</v>
      </c>
      <c r="AF525" t="s">
        <v>3137</v>
      </c>
      <c r="AG525" t="s">
        <v>77</v>
      </c>
    </row>
    <row r="526" spans="1:33" x14ac:dyDescent="0.25">
      <c r="A526">
        <v>1295045409</v>
      </c>
      <c r="C526" t="s">
        <v>8628</v>
      </c>
      <c r="G526" t="s">
        <v>4394</v>
      </c>
      <c r="H526" t="s">
        <v>4393</v>
      </c>
      <c r="J526" t="s">
        <v>4392</v>
      </c>
      <c r="K526" t="s">
        <v>91</v>
      </c>
      <c r="L526" t="s">
        <v>71</v>
      </c>
      <c r="M526" t="s">
        <v>72</v>
      </c>
      <c r="R526" t="s">
        <v>8627</v>
      </c>
      <c r="S526" t="s">
        <v>6841</v>
      </c>
      <c r="T526" t="s">
        <v>422</v>
      </c>
      <c r="U526" t="s">
        <v>73</v>
      </c>
      <c r="V526">
        <v>120781204</v>
      </c>
      <c r="AC526" t="s">
        <v>75</v>
      </c>
      <c r="AD526" t="s">
        <v>72</v>
      </c>
      <c r="AE526" t="s">
        <v>95</v>
      </c>
      <c r="AF526" t="s">
        <v>3137</v>
      </c>
      <c r="AG526" t="s">
        <v>77</v>
      </c>
    </row>
    <row r="527" spans="1:33" x14ac:dyDescent="0.25">
      <c r="A527">
        <v>1255574828</v>
      </c>
      <c r="B527">
        <v>3478888</v>
      </c>
      <c r="C527" t="s">
        <v>8626</v>
      </c>
      <c r="D527" t="s">
        <v>8625</v>
      </c>
      <c r="E527" t="s">
        <v>8624</v>
      </c>
      <c r="G527" t="s">
        <v>4394</v>
      </c>
      <c r="H527" t="s">
        <v>4393</v>
      </c>
      <c r="J527" t="s">
        <v>4392</v>
      </c>
      <c r="L527" t="s">
        <v>71</v>
      </c>
      <c r="M527" t="s">
        <v>72</v>
      </c>
      <c r="R527" t="s">
        <v>8623</v>
      </c>
      <c r="W527" t="s">
        <v>8622</v>
      </c>
      <c r="X527" t="s">
        <v>6841</v>
      </c>
      <c r="Y527" t="s">
        <v>422</v>
      </c>
      <c r="Z527" t="s">
        <v>73</v>
      </c>
      <c r="AA527" t="s">
        <v>10313</v>
      </c>
      <c r="AB527" t="s">
        <v>101</v>
      </c>
      <c r="AC527" t="s">
        <v>75</v>
      </c>
      <c r="AD527" t="s">
        <v>72</v>
      </c>
      <c r="AE527" t="s">
        <v>76</v>
      </c>
      <c r="AF527" t="s">
        <v>3137</v>
      </c>
      <c r="AG527" t="s">
        <v>77</v>
      </c>
    </row>
    <row r="528" spans="1:33" x14ac:dyDescent="0.25">
      <c r="A528">
        <v>1528224870</v>
      </c>
      <c r="C528" t="s">
        <v>8621</v>
      </c>
      <c r="G528" t="s">
        <v>4394</v>
      </c>
      <c r="H528" t="s">
        <v>4393</v>
      </c>
      <c r="J528" t="s">
        <v>4392</v>
      </c>
      <c r="K528" t="s">
        <v>91</v>
      </c>
      <c r="L528" t="s">
        <v>71</v>
      </c>
      <c r="M528" t="s">
        <v>72</v>
      </c>
      <c r="R528" t="s">
        <v>8620</v>
      </c>
      <c r="S528" t="s">
        <v>6841</v>
      </c>
      <c r="T528" t="s">
        <v>422</v>
      </c>
      <c r="U528" t="s">
        <v>73</v>
      </c>
      <c r="V528">
        <v>120781204</v>
      </c>
      <c r="AC528" t="s">
        <v>75</v>
      </c>
      <c r="AD528" t="s">
        <v>72</v>
      </c>
      <c r="AE528" t="s">
        <v>95</v>
      </c>
      <c r="AF528" t="s">
        <v>3137</v>
      </c>
      <c r="AG528" t="s">
        <v>77</v>
      </c>
    </row>
    <row r="529" spans="1:33" x14ac:dyDescent="0.25">
      <c r="A529">
        <v>1538198957</v>
      </c>
      <c r="B529">
        <v>2340870</v>
      </c>
      <c r="C529" t="s">
        <v>8619</v>
      </c>
      <c r="D529" t="s">
        <v>8618</v>
      </c>
      <c r="E529" t="s">
        <v>8616</v>
      </c>
      <c r="G529" t="s">
        <v>4394</v>
      </c>
      <c r="H529" t="s">
        <v>4393</v>
      </c>
      <c r="J529" t="s">
        <v>4392</v>
      </c>
      <c r="L529" t="s">
        <v>71</v>
      </c>
      <c r="M529" t="s">
        <v>72</v>
      </c>
      <c r="R529" t="s">
        <v>8617</v>
      </c>
      <c r="W529" t="s">
        <v>8616</v>
      </c>
      <c r="X529" t="s">
        <v>8616</v>
      </c>
      <c r="Y529" t="s">
        <v>87</v>
      </c>
      <c r="Z529" t="s">
        <v>73</v>
      </c>
      <c r="AA529" t="s">
        <v>10310</v>
      </c>
      <c r="AB529" t="s">
        <v>101</v>
      </c>
      <c r="AC529" t="s">
        <v>75</v>
      </c>
      <c r="AD529" t="s">
        <v>72</v>
      </c>
      <c r="AE529" t="s">
        <v>76</v>
      </c>
      <c r="AF529" t="s">
        <v>3137</v>
      </c>
      <c r="AG529" t="s">
        <v>77</v>
      </c>
    </row>
    <row r="530" spans="1:33" x14ac:dyDescent="0.25">
      <c r="A530">
        <v>1255617171</v>
      </c>
      <c r="C530" t="s">
        <v>8615</v>
      </c>
      <c r="G530" t="s">
        <v>4394</v>
      </c>
      <c r="H530" t="s">
        <v>4393</v>
      </c>
      <c r="J530" t="s">
        <v>4392</v>
      </c>
      <c r="K530" t="s">
        <v>91</v>
      </c>
      <c r="L530" t="s">
        <v>71</v>
      </c>
      <c r="M530" t="s">
        <v>72</v>
      </c>
      <c r="R530" t="s">
        <v>8614</v>
      </c>
      <c r="S530" t="s">
        <v>6841</v>
      </c>
      <c r="T530" t="s">
        <v>422</v>
      </c>
      <c r="U530" t="s">
        <v>73</v>
      </c>
      <c r="V530">
        <v>120781204</v>
      </c>
      <c r="AC530" t="s">
        <v>75</v>
      </c>
      <c r="AD530" t="s">
        <v>72</v>
      </c>
      <c r="AE530" t="s">
        <v>95</v>
      </c>
      <c r="AF530" t="s">
        <v>3137</v>
      </c>
      <c r="AG530" t="s">
        <v>77</v>
      </c>
    </row>
    <row r="531" spans="1:33" x14ac:dyDescent="0.25">
      <c r="A531">
        <v>1275601155</v>
      </c>
      <c r="B531">
        <v>3718765</v>
      </c>
      <c r="C531" t="s">
        <v>8613</v>
      </c>
      <c r="D531" t="s">
        <v>8612</v>
      </c>
      <c r="E531" t="s">
        <v>8610</v>
      </c>
      <c r="G531" t="s">
        <v>4394</v>
      </c>
      <c r="H531" t="s">
        <v>4393</v>
      </c>
      <c r="J531" t="s">
        <v>4392</v>
      </c>
      <c r="L531" t="s">
        <v>97</v>
      </c>
      <c r="M531" t="s">
        <v>72</v>
      </c>
      <c r="R531" t="s">
        <v>8611</v>
      </c>
      <c r="W531" t="s">
        <v>8610</v>
      </c>
      <c r="X531" t="s">
        <v>8609</v>
      </c>
      <c r="Y531" t="s">
        <v>422</v>
      </c>
      <c r="Z531" t="s">
        <v>73</v>
      </c>
      <c r="AA531" t="s">
        <v>10329</v>
      </c>
      <c r="AB531" t="s">
        <v>74</v>
      </c>
      <c r="AC531" t="s">
        <v>75</v>
      </c>
      <c r="AD531" t="s">
        <v>72</v>
      </c>
      <c r="AE531" t="s">
        <v>76</v>
      </c>
      <c r="AF531" t="s">
        <v>3137</v>
      </c>
      <c r="AG531" t="s">
        <v>77</v>
      </c>
    </row>
    <row r="532" spans="1:33" x14ac:dyDescent="0.25">
      <c r="A532">
        <v>1942457585</v>
      </c>
      <c r="C532" t="s">
        <v>8608</v>
      </c>
      <c r="G532" t="s">
        <v>4394</v>
      </c>
      <c r="H532" t="s">
        <v>4393</v>
      </c>
      <c r="J532" t="s">
        <v>4392</v>
      </c>
      <c r="K532" t="s">
        <v>91</v>
      </c>
      <c r="L532" t="s">
        <v>94</v>
      </c>
      <c r="M532" t="s">
        <v>72</v>
      </c>
      <c r="R532" t="s">
        <v>8607</v>
      </c>
      <c r="S532" t="s">
        <v>2304</v>
      </c>
      <c r="T532" t="s">
        <v>215</v>
      </c>
      <c r="U532" t="s">
        <v>73</v>
      </c>
      <c r="V532">
        <v>121822118</v>
      </c>
      <c r="AC532" t="s">
        <v>75</v>
      </c>
      <c r="AD532" t="s">
        <v>72</v>
      </c>
      <c r="AE532" t="s">
        <v>95</v>
      </c>
      <c r="AF532" t="s">
        <v>3137</v>
      </c>
      <c r="AG532" t="s">
        <v>77</v>
      </c>
    </row>
    <row r="533" spans="1:33" x14ac:dyDescent="0.25">
      <c r="A533">
        <v>1801148796</v>
      </c>
      <c r="C533" t="s">
        <v>8606</v>
      </c>
      <c r="G533" t="s">
        <v>4394</v>
      </c>
      <c r="H533" t="s">
        <v>4393</v>
      </c>
      <c r="J533" t="s">
        <v>4392</v>
      </c>
      <c r="K533" t="s">
        <v>91</v>
      </c>
      <c r="L533" t="s">
        <v>71</v>
      </c>
      <c r="M533" t="s">
        <v>72</v>
      </c>
      <c r="R533" t="s">
        <v>8605</v>
      </c>
      <c r="S533" t="s">
        <v>8604</v>
      </c>
      <c r="T533" t="s">
        <v>297</v>
      </c>
      <c r="U533" t="s">
        <v>73</v>
      </c>
      <c r="V533">
        <v>120849749</v>
      </c>
      <c r="AC533" t="s">
        <v>75</v>
      </c>
      <c r="AD533" t="s">
        <v>72</v>
      </c>
      <c r="AE533" t="s">
        <v>95</v>
      </c>
      <c r="AF533" t="s">
        <v>3137</v>
      </c>
      <c r="AG533" t="s">
        <v>77</v>
      </c>
    </row>
    <row r="534" spans="1:33" x14ac:dyDescent="0.25">
      <c r="A534">
        <v>1548335219</v>
      </c>
      <c r="B534">
        <v>3487478</v>
      </c>
      <c r="C534" t="s">
        <v>8603</v>
      </c>
      <c r="D534" t="s">
        <v>8602</v>
      </c>
      <c r="E534" t="s">
        <v>8600</v>
      </c>
      <c r="G534" t="s">
        <v>4394</v>
      </c>
      <c r="H534" t="s">
        <v>4393</v>
      </c>
      <c r="J534" t="s">
        <v>4392</v>
      </c>
      <c r="L534" t="s">
        <v>71</v>
      </c>
      <c r="M534" t="s">
        <v>72</v>
      </c>
      <c r="R534" t="s">
        <v>8601</v>
      </c>
      <c r="W534" t="s">
        <v>8600</v>
      </c>
      <c r="X534" t="s">
        <v>2428</v>
      </c>
      <c r="Y534" t="s">
        <v>309</v>
      </c>
      <c r="Z534" t="s">
        <v>73</v>
      </c>
      <c r="AA534" t="s">
        <v>10209</v>
      </c>
      <c r="AB534" t="s">
        <v>101</v>
      </c>
      <c r="AC534" t="s">
        <v>75</v>
      </c>
      <c r="AD534" t="s">
        <v>72</v>
      </c>
      <c r="AE534" t="s">
        <v>76</v>
      </c>
      <c r="AF534" t="s">
        <v>3137</v>
      </c>
      <c r="AG534" t="s">
        <v>77</v>
      </c>
    </row>
    <row r="535" spans="1:33" x14ac:dyDescent="0.25">
      <c r="A535">
        <v>1417231028</v>
      </c>
      <c r="C535" t="s">
        <v>8599</v>
      </c>
      <c r="G535" t="s">
        <v>4394</v>
      </c>
      <c r="H535" t="s">
        <v>4393</v>
      </c>
      <c r="J535" t="s">
        <v>4392</v>
      </c>
      <c r="K535" t="s">
        <v>91</v>
      </c>
      <c r="L535" t="s">
        <v>71</v>
      </c>
      <c r="M535" t="s">
        <v>72</v>
      </c>
      <c r="R535" t="s">
        <v>8598</v>
      </c>
      <c r="S535" t="s">
        <v>6841</v>
      </c>
      <c r="T535" t="s">
        <v>422</v>
      </c>
      <c r="U535" t="s">
        <v>73</v>
      </c>
      <c r="V535">
        <v>120781204</v>
      </c>
      <c r="AC535" t="s">
        <v>75</v>
      </c>
      <c r="AD535" t="s">
        <v>72</v>
      </c>
      <c r="AE535" t="s">
        <v>95</v>
      </c>
      <c r="AF535" t="s">
        <v>3137</v>
      </c>
      <c r="AG535" t="s">
        <v>77</v>
      </c>
    </row>
    <row r="536" spans="1:33" x14ac:dyDescent="0.25">
      <c r="A536">
        <v>1467612838</v>
      </c>
      <c r="B536">
        <v>3246953</v>
      </c>
      <c r="C536" t="s">
        <v>8596</v>
      </c>
      <c r="D536" t="s">
        <v>8597</v>
      </c>
      <c r="E536" t="s">
        <v>8594</v>
      </c>
      <c r="G536" t="s">
        <v>8596</v>
      </c>
      <c r="H536" t="s">
        <v>6238</v>
      </c>
      <c r="J536" t="s">
        <v>4318</v>
      </c>
      <c r="L536" t="s">
        <v>80</v>
      </c>
      <c r="M536" t="s">
        <v>72</v>
      </c>
      <c r="R536" t="s">
        <v>8595</v>
      </c>
      <c r="W536" t="s">
        <v>8594</v>
      </c>
      <c r="X536" t="s">
        <v>1132</v>
      </c>
      <c r="Y536" t="s">
        <v>87</v>
      </c>
      <c r="Z536" t="s">
        <v>73</v>
      </c>
      <c r="AA536" t="s">
        <v>10186</v>
      </c>
      <c r="AB536" t="s">
        <v>74</v>
      </c>
      <c r="AC536" t="s">
        <v>75</v>
      </c>
      <c r="AD536" t="s">
        <v>72</v>
      </c>
      <c r="AE536" t="s">
        <v>76</v>
      </c>
      <c r="AF536" t="s">
        <v>3322</v>
      </c>
      <c r="AG536" t="s">
        <v>77</v>
      </c>
    </row>
    <row r="537" spans="1:33" x14ac:dyDescent="0.25">
      <c r="A537">
        <v>1558477596</v>
      </c>
      <c r="B537">
        <v>1297465</v>
      </c>
      <c r="C537" t="s">
        <v>8592</v>
      </c>
      <c r="D537" t="s">
        <v>8593</v>
      </c>
      <c r="E537" t="s">
        <v>8590</v>
      </c>
      <c r="G537" t="s">
        <v>8592</v>
      </c>
      <c r="H537" t="s">
        <v>4284</v>
      </c>
      <c r="J537" t="s">
        <v>4098</v>
      </c>
      <c r="L537" t="s">
        <v>79</v>
      </c>
      <c r="M537" t="s">
        <v>72</v>
      </c>
      <c r="R537" t="s">
        <v>8591</v>
      </c>
      <c r="W537" t="s">
        <v>8590</v>
      </c>
      <c r="X537" t="s">
        <v>188</v>
      </c>
      <c r="Y537" t="s">
        <v>87</v>
      </c>
      <c r="Z537" t="s">
        <v>73</v>
      </c>
      <c r="AA537" t="s">
        <v>10127</v>
      </c>
      <c r="AB537" t="s">
        <v>74</v>
      </c>
      <c r="AC537" t="s">
        <v>75</v>
      </c>
      <c r="AD537" t="s">
        <v>72</v>
      </c>
      <c r="AE537" t="s">
        <v>76</v>
      </c>
      <c r="AF537" t="s">
        <v>3322</v>
      </c>
      <c r="AG537" t="s">
        <v>77</v>
      </c>
    </row>
    <row r="538" spans="1:33" x14ac:dyDescent="0.25">
      <c r="A538">
        <v>1255377461</v>
      </c>
      <c r="B538">
        <v>3596825</v>
      </c>
      <c r="C538" t="s">
        <v>2746</v>
      </c>
      <c r="D538" t="s">
        <v>2747</v>
      </c>
      <c r="E538" t="s">
        <v>2748</v>
      </c>
      <c r="G538" t="s">
        <v>6310</v>
      </c>
      <c r="H538" t="s">
        <v>2739</v>
      </c>
      <c r="I538">
        <v>144</v>
      </c>
      <c r="J538" t="s">
        <v>6309</v>
      </c>
      <c r="L538" t="s">
        <v>79</v>
      </c>
      <c r="M538" t="s">
        <v>72</v>
      </c>
      <c r="R538" t="s">
        <v>2749</v>
      </c>
      <c r="W538" t="s">
        <v>2748</v>
      </c>
      <c r="X538" t="s">
        <v>2741</v>
      </c>
      <c r="Y538" t="s">
        <v>87</v>
      </c>
      <c r="Z538" t="s">
        <v>73</v>
      </c>
      <c r="AA538" t="s">
        <v>10295</v>
      </c>
      <c r="AB538" t="s">
        <v>74</v>
      </c>
      <c r="AC538" t="s">
        <v>75</v>
      </c>
      <c r="AD538" t="s">
        <v>72</v>
      </c>
      <c r="AE538" t="s">
        <v>76</v>
      </c>
      <c r="AF538" t="s">
        <v>3137</v>
      </c>
      <c r="AG538" t="s">
        <v>77</v>
      </c>
    </row>
    <row r="539" spans="1:33" x14ac:dyDescent="0.25">
      <c r="A539">
        <v>1043242753</v>
      </c>
      <c r="B539">
        <v>1699545</v>
      </c>
      <c r="C539" t="s">
        <v>8589</v>
      </c>
      <c r="D539" t="s">
        <v>8588</v>
      </c>
      <c r="E539" t="s">
        <v>8586</v>
      </c>
      <c r="G539" t="s">
        <v>3516</v>
      </c>
      <c r="H539" t="s">
        <v>3515</v>
      </c>
      <c r="J539" t="s">
        <v>3514</v>
      </c>
      <c r="L539" t="s">
        <v>97</v>
      </c>
      <c r="M539" t="s">
        <v>72</v>
      </c>
      <c r="R539" t="s">
        <v>8587</v>
      </c>
      <c r="W539" t="s">
        <v>8586</v>
      </c>
      <c r="X539" t="s">
        <v>644</v>
      </c>
      <c r="Y539" t="s">
        <v>195</v>
      </c>
      <c r="Z539" t="s">
        <v>73</v>
      </c>
      <c r="AA539" t="s">
        <v>10192</v>
      </c>
      <c r="AB539" t="s">
        <v>74</v>
      </c>
      <c r="AC539" t="s">
        <v>75</v>
      </c>
      <c r="AD539" t="s">
        <v>72</v>
      </c>
      <c r="AE539" t="s">
        <v>76</v>
      </c>
      <c r="AF539" t="s">
        <v>3510</v>
      </c>
      <c r="AG539" t="s">
        <v>77</v>
      </c>
    </row>
    <row r="540" spans="1:33" x14ac:dyDescent="0.25">
      <c r="A540">
        <v>1053318576</v>
      </c>
      <c r="B540">
        <v>2489729</v>
      </c>
      <c r="C540" t="s">
        <v>8584</v>
      </c>
      <c r="D540" t="s">
        <v>8585</v>
      </c>
      <c r="E540" t="s">
        <v>8583</v>
      </c>
      <c r="G540" t="s">
        <v>8584</v>
      </c>
      <c r="H540" t="s">
        <v>6420</v>
      </c>
      <c r="J540" t="s">
        <v>6207</v>
      </c>
      <c r="L540" t="s">
        <v>80</v>
      </c>
      <c r="M540" t="s">
        <v>72</v>
      </c>
      <c r="R540" t="s">
        <v>8583</v>
      </c>
      <c r="W540" t="s">
        <v>8583</v>
      </c>
      <c r="X540" t="s">
        <v>2505</v>
      </c>
      <c r="Y540" t="s">
        <v>87</v>
      </c>
      <c r="Z540" t="s">
        <v>73</v>
      </c>
      <c r="AA540" t="s">
        <v>10118</v>
      </c>
      <c r="AB540" t="s">
        <v>74</v>
      </c>
      <c r="AC540" t="s">
        <v>75</v>
      </c>
      <c r="AD540" t="s">
        <v>72</v>
      </c>
      <c r="AE540" t="s">
        <v>76</v>
      </c>
      <c r="AF540" t="s">
        <v>3322</v>
      </c>
      <c r="AG540" t="s">
        <v>77</v>
      </c>
    </row>
    <row r="541" spans="1:33" x14ac:dyDescent="0.25">
      <c r="A541">
        <v>1295053072</v>
      </c>
      <c r="B541">
        <v>3401810</v>
      </c>
      <c r="C541" t="s">
        <v>8582</v>
      </c>
      <c r="D541" t="s">
        <v>8581</v>
      </c>
      <c r="E541" t="s">
        <v>8580</v>
      </c>
      <c r="G541" t="s">
        <v>8579</v>
      </c>
      <c r="H541" t="s">
        <v>3914</v>
      </c>
      <c r="J541" t="s">
        <v>3913</v>
      </c>
      <c r="L541" t="s">
        <v>80</v>
      </c>
      <c r="M541" t="s">
        <v>72</v>
      </c>
      <c r="R541" t="s">
        <v>8578</v>
      </c>
      <c r="W541" t="s">
        <v>8577</v>
      </c>
      <c r="X541" t="s">
        <v>1660</v>
      </c>
      <c r="Y541" t="s">
        <v>87</v>
      </c>
      <c r="Z541" t="s">
        <v>73</v>
      </c>
      <c r="AA541" t="s">
        <v>10284</v>
      </c>
      <c r="AB541" t="s">
        <v>74</v>
      </c>
      <c r="AC541" t="s">
        <v>75</v>
      </c>
      <c r="AD541" t="s">
        <v>72</v>
      </c>
      <c r="AE541" t="s">
        <v>76</v>
      </c>
      <c r="AF541" t="s">
        <v>3902</v>
      </c>
      <c r="AG541" t="s">
        <v>77</v>
      </c>
    </row>
    <row r="542" spans="1:33" x14ac:dyDescent="0.25">
      <c r="B542">
        <v>2743617</v>
      </c>
      <c r="C542" t="s">
        <v>8576</v>
      </c>
      <c r="D542" t="s">
        <v>2186</v>
      </c>
      <c r="E542" t="s">
        <v>2185</v>
      </c>
      <c r="G542" t="s">
        <v>6672</v>
      </c>
      <c r="H542" t="s">
        <v>6671</v>
      </c>
      <c r="J542" t="s">
        <v>6670</v>
      </c>
      <c r="L542" t="s">
        <v>94</v>
      </c>
      <c r="M542" t="s">
        <v>72</v>
      </c>
      <c r="W542" t="s">
        <v>2185</v>
      </c>
      <c r="X542" t="s">
        <v>2187</v>
      </c>
      <c r="Y542" t="s">
        <v>350</v>
      </c>
      <c r="Z542" t="s">
        <v>73</v>
      </c>
      <c r="AA542" t="s">
        <v>10330</v>
      </c>
      <c r="AB542" t="s">
        <v>90</v>
      </c>
      <c r="AC542" t="s">
        <v>75</v>
      </c>
      <c r="AD542" t="s">
        <v>72</v>
      </c>
      <c r="AE542" t="s">
        <v>76</v>
      </c>
      <c r="AF542" t="s">
        <v>3137</v>
      </c>
      <c r="AG542" t="s">
        <v>77</v>
      </c>
    </row>
    <row r="543" spans="1:33" x14ac:dyDescent="0.25">
      <c r="B543">
        <v>2687841</v>
      </c>
      <c r="C543" t="s">
        <v>8575</v>
      </c>
      <c r="D543" t="s">
        <v>2177</v>
      </c>
      <c r="E543" t="s">
        <v>2176</v>
      </c>
      <c r="G543" t="s">
        <v>6672</v>
      </c>
      <c r="H543" t="s">
        <v>6671</v>
      </c>
      <c r="J543" t="s">
        <v>6670</v>
      </c>
      <c r="L543" t="s">
        <v>94</v>
      </c>
      <c r="M543" t="s">
        <v>72</v>
      </c>
      <c r="W543" t="s">
        <v>2176</v>
      </c>
      <c r="X543" t="s">
        <v>2178</v>
      </c>
      <c r="Y543" t="s">
        <v>212</v>
      </c>
      <c r="Z543" t="s">
        <v>73</v>
      </c>
      <c r="AA543" t="s">
        <v>10157</v>
      </c>
      <c r="AB543" t="s">
        <v>90</v>
      </c>
      <c r="AC543" t="s">
        <v>75</v>
      </c>
      <c r="AD543" t="s">
        <v>72</v>
      </c>
      <c r="AE543" t="s">
        <v>76</v>
      </c>
      <c r="AF543" t="s">
        <v>3137</v>
      </c>
      <c r="AG543" t="s">
        <v>77</v>
      </c>
    </row>
    <row r="544" spans="1:33" x14ac:dyDescent="0.25">
      <c r="B544">
        <v>3465478</v>
      </c>
      <c r="C544" t="s">
        <v>8574</v>
      </c>
      <c r="D544" t="s">
        <v>2067</v>
      </c>
      <c r="E544" t="s">
        <v>2066</v>
      </c>
      <c r="G544" t="s">
        <v>6672</v>
      </c>
      <c r="H544" t="s">
        <v>6671</v>
      </c>
      <c r="J544" t="s">
        <v>6670</v>
      </c>
      <c r="L544" t="s">
        <v>35</v>
      </c>
      <c r="M544" t="s">
        <v>72</v>
      </c>
      <c r="W544" t="s">
        <v>2066</v>
      </c>
      <c r="X544" t="s">
        <v>2065</v>
      </c>
      <c r="Y544" t="s">
        <v>87</v>
      </c>
      <c r="Z544" t="s">
        <v>73</v>
      </c>
      <c r="AA544" t="s">
        <v>10156</v>
      </c>
      <c r="AB544" t="s">
        <v>90</v>
      </c>
      <c r="AC544" t="s">
        <v>75</v>
      </c>
      <c r="AD544" t="s">
        <v>72</v>
      </c>
      <c r="AE544" t="s">
        <v>76</v>
      </c>
      <c r="AF544" t="s">
        <v>3137</v>
      </c>
      <c r="AG544" t="s">
        <v>77</v>
      </c>
    </row>
    <row r="545" spans="1:33" x14ac:dyDescent="0.25">
      <c r="B545">
        <v>3464862</v>
      </c>
      <c r="C545" t="s">
        <v>8573</v>
      </c>
      <c r="D545" t="s">
        <v>2063</v>
      </c>
      <c r="E545" t="s">
        <v>2064</v>
      </c>
      <c r="G545" t="s">
        <v>6672</v>
      </c>
      <c r="H545" t="s">
        <v>6671</v>
      </c>
      <c r="J545" t="s">
        <v>6670</v>
      </c>
      <c r="L545" t="s">
        <v>35</v>
      </c>
      <c r="M545" t="s">
        <v>72</v>
      </c>
      <c r="W545" t="s">
        <v>2062</v>
      </c>
      <c r="X545" t="s">
        <v>2065</v>
      </c>
      <c r="Y545" t="s">
        <v>87</v>
      </c>
      <c r="Z545" t="s">
        <v>73</v>
      </c>
      <c r="AA545" t="s">
        <v>10156</v>
      </c>
      <c r="AB545" t="s">
        <v>90</v>
      </c>
      <c r="AC545" t="s">
        <v>75</v>
      </c>
      <c r="AD545" t="s">
        <v>72</v>
      </c>
      <c r="AE545" t="s">
        <v>76</v>
      </c>
      <c r="AF545" t="s">
        <v>3137</v>
      </c>
      <c r="AG545" t="s">
        <v>77</v>
      </c>
    </row>
    <row r="546" spans="1:33" x14ac:dyDescent="0.25">
      <c r="B546">
        <v>1530634</v>
      </c>
      <c r="C546" t="s">
        <v>8572</v>
      </c>
      <c r="D546" t="s">
        <v>2029</v>
      </c>
      <c r="E546" t="s">
        <v>2028</v>
      </c>
      <c r="G546" t="s">
        <v>6672</v>
      </c>
      <c r="H546" t="s">
        <v>6671</v>
      </c>
      <c r="J546" t="s">
        <v>6670</v>
      </c>
      <c r="L546" t="s">
        <v>94</v>
      </c>
      <c r="M546" t="s">
        <v>72</v>
      </c>
      <c r="W546" t="s">
        <v>2028</v>
      </c>
      <c r="X546" t="s">
        <v>2030</v>
      </c>
      <c r="Y546" t="s">
        <v>87</v>
      </c>
      <c r="Z546" t="s">
        <v>73</v>
      </c>
      <c r="AA546">
        <v>12205</v>
      </c>
      <c r="AB546" t="s">
        <v>90</v>
      </c>
      <c r="AC546" t="s">
        <v>75</v>
      </c>
      <c r="AD546" t="s">
        <v>72</v>
      </c>
      <c r="AE546" t="s">
        <v>76</v>
      </c>
      <c r="AF546" t="s">
        <v>3137</v>
      </c>
      <c r="AG546" t="s">
        <v>77</v>
      </c>
    </row>
    <row r="547" spans="1:33" x14ac:dyDescent="0.25">
      <c r="B547">
        <v>1996845</v>
      </c>
      <c r="C547" t="s">
        <v>8571</v>
      </c>
      <c r="D547" t="s">
        <v>2293</v>
      </c>
      <c r="E547" t="s">
        <v>2292</v>
      </c>
      <c r="F547">
        <v>141340033</v>
      </c>
      <c r="G547" t="s">
        <v>6672</v>
      </c>
      <c r="H547" t="s">
        <v>6671</v>
      </c>
      <c r="J547" t="s">
        <v>6670</v>
      </c>
      <c r="L547" t="s">
        <v>33</v>
      </c>
      <c r="M547" t="s">
        <v>72</v>
      </c>
      <c r="W547" t="s">
        <v>2294</v>
      </c>
      <c r="X547" t="s">
        <v>2065</v>
      </c>
      <c r="Y547" t="s">
        <v>87</v>
      </c>
      <c r="Z547" t="s">
        <v>73</v>
      </c>
      <c r="AA547" t="s">
        <v>10156</v>
      </c>
      <c r="AB547" t="s">
        <v>90</v>
      </c>
      <c r="AC547" t="s">
        <v>75</v>
      </c>
      <c r="AD547" t="s">
        <v>72</v>
      </c>
      <c r="AE547" t="s">
        <v>76</v>
      </c>
      <c r="AF547" t="s">
        <v>3137</v>
      </c>
      <c r="AG547" t="s">
        <v>77</v>
      </c>
    </row>
    <row r="548" spans="1:33" x14ac:dyDescent="0.25">
      <c r="A548">
        <v>1871652040</v>
      </c>
      <c r="B548">
        <v>836939</v>
      </c>
      <c r="C548" t="s">
        <v>8570</v>
      </c>
      <c r="D548" t="s">
        <v>2002</v>
      </c>
      <c r="E548" t="s">
        <v>2003</v>
      </c>
      <c r="F548">
        <v>141340033</v>
      </c>
      <c r="G548" t="s">
        <v>6672</v>
      </c>
      <c r="H548" t="s">
        <v>6671</v>
      </c>
      <c r="J548" t="s">
        <v>6670</v>
      </c>
      <c r="L548" t="s">
        <v>35</v>
      </c>
      <c r="M548" t="s">
        <v>81</v>
      </c>
      <c r="R548" t="s">
        <v>2001</v>
      </c>
      <c r="W548" t="s">
        <v>2003</v>
      </c>
      <c r="X548" t="s">
        <v>2004</v>
      </c>
      <c r="Y548" t="s">
        <v>87</v>
      </c>
      <c r="Z548" t="s">
        <v>73</v>
      </c>
      <c r="AA548" t="s">
        <v>10280</v>
      </c>
      <c r="AB548" t="s">
        <v>99</v>
      </c>
      <c r="AC548" t="s">
        <v>75</v>
      </c>
      <c r="AD548" t="s">
        <v>72</v>
      </c>
      <c r="AE548" t="s">
        <v>76</v>
      </c>
      <c r="AF548" t="s">
        <v>3137</v>
      </c>
      <c r="AG548" t="s">
        <v>77</v>
      </c>
    </row>
    <row r="549" spans="1:33" x14ac:dyDescent="0.25">
      <c r="B549">
        <v>1944614</v>
      </c>
      <c r="C549" t="s">
        <v>8569</v>
      </c>
      <c r="D549" t="s">
        <v>2081</v>
      </c>
      <c r="E549" t="s">
        <v>2080</v>
      </c>
      <c r="G549" t="s">
        <v>6672</v>
      </c>
      <c r="H549" t="s">
        <v>6671</v>
      </c>
      <c r="J549" t="s">
        <v>6670</v>
      </c>
      <c r="L549" t="s">
        <v>94</v>
      </c>
      <c r="M549" t="s">
        <v>72</v>
      </c>
      <c r="W549" t="s">
        <v>2080</v>
      </c>
      <c r="X549" t="s">
        <v>2082</v>
      </c>
      <c r="Y549" t="s">
        <v>212</v>
      </c>
      <c r="Z549" t="s">
        <v>73</v>
      </c>
      <c r="AA549" t="s">
        <v>10157</v>
      </c>
      <c r="AB549" t="s">
        <v>90</v>
      </c>
      <c r="AC549" t="s">
        <v>75</v>
      </c>
      <c r="AD549" t="s">
        <v>72</v>
      </c>
      <c r="AE549" t="s">
        <v>76</v>
      </c>
      <c r="AF549" t="s">
        <v>3137</v>
      </c>
      <c r="AG549" t="s">
        <v>77</v>
      </c>
    </row>
    <row r="550" spans="1:33" x14ac:dyDescent="0.25">
      <c r="B550">
        <v>2058579</v>
      </c>
      <c r="C550" t="s">
        <v>8568</v>
      </c>
      <c r="D550" t="s">
        <v>2131</v>
      </c>
      <c r="E550" t="s">
        <v>2130</v>
      </c>
      <c r="G550" t="s">
        <v>6672</v>
      </c>
      <c r="H550" t="s">
        <v>6671</v>
      </c>
      <c r="J550" t="s">
        <v>6670</v>
      </c>
      <c r="L550" t="s">
        <v>94</v>
      </c>
      <c r="M550" t="s">
        <v>72</v>
      </c>
      <c r="W550" t="s">
        <v>2130</v>
      </c>
      <c r="X550" t="s">
        <v>2132</v>
      </c>
      <c r="Y550" t="s">
        <v>212</v>
      </c>
      <c r="Z550" t="s">
        <v>73</v>
      </c>
      <c r="AA550" t="s">
        <v>10157</v>
      </c>
      <c r="AB550" t="s">
        <v>90</v>
      </c>
      <c r="AC550" t="s">
        <v>75</v>
      </c>
      <c r="AD550" t="s">
        <v>72</v>
      </c>
      <c r="AE550" t="s">
        <v>76</v>
      </c>
      <c r="AF550" t="s">
        <v>3137</v>
      </c>
      <c r="AG550" t="s">
        <v>77</v>
      </c>
    </row>
    <row r="551" spans="1:33" x14ac:dyDescent="0.25">
      <c r="A551">
        <v>1619183571</v>
      </c>
      <c r="B551">
        <v>312221</v>
      </c>
      <c r="C551" t="s">
        <v>8567</v>
      </c>
      <c r="D551" t="s">
        <v>8566</v>
      </c>
      <c r="E551" t="s">
        <v>8565</v>
      </c>
      <c r="G551" t="s">
        <v>8564</v>
      </c>
      <c r="H551" t="s">
        <v>8563</v>
      </c>
      <c r="J551" t="s">
        <v>8562</v>
      </c>
      <c r="L551" t="s">
        <v>98</v>
      </c>
      <c r="M551" t="s">
        <v>81</v>
      </c>
      <c r="R551" t="s">
        <v>8561</v>
      </c>
      <c r="W551" t="s">
        <v>8560</v>
      </c>
      <c r="X551" t="s">
        <v>8559</v>
      </c>
      <c r="Y551" t="s">
        <v>213</v>
      </c>
      <c r="Z551" t="s">
        <v>73</v>
      </c>
      <c r="AA551" t="s">
        <v>10331</v>
      </c>
      <c r="AB551" t="s">
        <v>99</v>
      </c>
      <c r="AC551" t="s">
        <v>75</v>
      </c>
      <c r="AD551" t="s">
        <v>72</v>
      </c>
      <c r="AE551" t="s">
        <v>76</v>
      </c>
      <c r="AF551" t="s">
        <v>3137</v>
      </c>
      <c r="AG551" t="s">
        <v>77</v>
      </c>
    </row>
    <row r="552" spans="1:33" x14ac:dyDescent="0.25">
      <c r="A552">
        <v>1386629483</v>
      </c>
      <c r="B552">
        <v>2635514</v>
      </c>
      <c r="C552" t="s">
        <v>8558</v>
      </c>
      <c r="D552" t="s">
        <v>8557</v>
      </c>
      <c r="E552" t="s">
        <v>8556</v>
      </c>
      <c r="G552" t="s">
        <v>4301</v>
      </c>
      <c r="H552" t="s">
        <v>6539</v>
      </c>
      <c r="J552" t="s">
        <v>3998</v>
      </c>
      <c r="L552" t="s">
        <v>71</v>
      </c>
      <c r="M552" t="s">
        <v>72</v>
      </c>
      <c r="R552" t="s">
        <v>8555</v>
      </c>
      <c r="W552" t="s">
        <v>8554</v>
      </c>
      <c r="X552" t="s">
        <v>189</v>
      </c>
      <c r="Y552" t="s">
        <v>190</v>
      </c>
      <c r="Z552" t="s">
        <v>73</v>
      </c>
      <c r="AA552" t="s">
        <v>10214</v>
      </c>
      <c r="AB552" t="s">
        <v>74</v>
      </c>
      <c r="AC552" t="s">
        <v>75</v>
      </c>
      <c r="AD552" t="s">
        <v>72</v>
      </c>
      <c r="AE552" t="s">
        <v>76</v>
      </c>
      <c r="AF552" t="s">
        <v>3304</v>
      </c>
      <c r="AG552" t="s">
        <v>77</v>
      </c>
    </row>
    <row r="553" spans="1:33" x14ac:dyDescent="0.25">
      <c r="A553">
        <v>1396007597</v>
      </c>
      <c r="B553">
        <v>3462080</v>
      </c>
      <c r="C553" t="s">
        <v>8553</v>
      </c>
      <c r="D553" t="s">
        <v>1145</v>
      </c>
      <c r="E553" t="s">
        <v>1146</v>
      </c>
      <c r="G553" t="s">
        <v>521</v>
      </c>
      <c r="H553" t="s">
        <v>522</v>
      </c>
      <c r="J553" t="s">
        <v>4306</v>
      </c>
      <c r="L553" t="s">
        <v>80</v>
      </c>
      <c r="M553" t="s">
        <v>72</v>
      </c>
      <c r="R553" t="s">
        <v>1144</v>
      </c>
      <c r="W553" t="s">
        <v>1146</v>
      </c>
      <c r="X553" t="s">
        <v>1140</v>
      </c>
      <c r="Y553" t="s">
        <v>307</v>
      </c>
      <c r="Z553" t="s">
        <v>73</v>
      </c>
      <c r="AA553" t="s">
        <v>10194</v>
      </c>
      <c r="AB553" t="s">
        <v>74</v>
      </c>
      <c r="AC553" t="s">
        <v>75</v>
      </c>
      <c r="AD553" t="s">
        <v>72</v>
      </c>
      <c r="AE553" t="s">
        <v>76</v>
      </c>
      <c r="AF553" t="s">
        <v>4305</v>
      </c>
      <c r="AG553" t="s">
        <v>77</v>
      </c>
    </row>
    <row r="554" spans="1:33" x14ac:dyDescent="0.25">
      <c r="A554">
        <v>1538254206</v>
      </c>
      <c r="B554">
        <v>2838062</v>
      </c>
      <c r="C554" t="s">
        <v>8552</v>
      </c>
      <c r="D554" t="s">
        <v>8551</v>
      </c>
      <c r="E554" t="s">
        <v>8548</v>
      </c>
      <c r="G554" t="s">
        <v>4301</v>
      </c>
      <c r="H554" t="s">
        <v>8550</v>
      </c>
      <c r="J554" t="s">
        <v>3998</v>
      </c>
      <c r="L554" t="s">
        <v>79</v>
      </c>
      <c r="M554" t="s">
        <v>81</v>
      </c>
      <c r="R554" t="s">
        <v>8549</v>
      </c>
      <c r="W554" t="s">
        <v>8548</v>
      </c>
      <c r="X554" t="s">
        <v>8547</v>
      </c>
      <c r="Y554" t="s">
        <v>8546</v>
      </c>
      <c r="Z554" t="s">
        <v>73</v>
      </c>
      <c r="AA554" t="s">
        <v>10332</v>
      </c>
      <c r="AB554" t="s">
        <v>74</v>
      </c>
      <c r="AC554" t="s">
        <v>75</v>
      </c>
      <c r="AD554" t="s">
        <v>72</v>
      </c>
      <c r="AE554" t="s">
        <v>76</v>
      </c>
      <c r="AF554" t="s">
        <v>3304</v>
      </c>
      <c r="AG554" t="s">
        <v>77</v>
      </c>
    </row>
    <row r="555" spans="1:33" x14ac:dyDescent="0.25">
      <c r="A555">
        <v>1477665024</v>
      </c>
      <c r="B555">
        <v>1766334</v>
      </c>
      <c r="C555" t="s">
        <v>8544</v>
      </c>
      <c r="D555" t="s">
        <v>8545</v>
      </c>
      <c r="E555" t="s">
        <v>8542</v>
      </c>
      <c r="G555" t="s">
        <v>8544</v>
      </c>
      <c r="H555" t="s">
        <v>4284</v>
      </c>
      <c r="J555" t="s">
        <v>4098</v>
      </c>
      <c r="L555" t="s">
        <v>79</v>
      </c>
      <c r="M555" t="s">
        <v>72</v>
      </c>
      <c r="R555" t="s">
        <v>8543</v>
      </c>
      <c r="W555" t="s">
        <v>8542</v>
      </c>
      <c r="X555" t="s">
        <v>8541</v>
      </c>
      <c r="Y555" t="s">
        <v>87</v>
      </c>
      <c r="Z555" t="s">
        <v>73</v>
      </c>
      <c r="AA555" t="s">
        <v>10333</v>
      </c>
      <c r="AB555" t="s">
        <v>74</v>
      </c>
      <c r="AC555" t="s">
        <v>75</v>
      </c>
      <c r="AD555" t="s">
        <v>72</v>
      </c>
      <c r="AE555" t="s">
        <v>76</v>
      </c>
      <c r="AF555" t="s">
        <v>3322</v>
      </c>
      <c r="AG555" t="s">
        <v>77</v>
      </c>
    </row>
    <row r="556" spans="1:33" x14ac:dyDescent="0.25">
      <c r="A556">
        <v>1285729855</v>
      </c>
      <c r="B556">
        <v>2329211</v>
      </c>
      <c r="C556" t="s">
        <v>8539</v>
      </c>
      <c r="D556" t="s">
        <v>8540</v>
      </c>
      <c r="E556" t="s">
        <v>8538</v>
      </c>
      <c r="G556" t="s">
        <v>8539</v>
      </c>
      <c r="H556" t="s">
        <v>4284</v>
      </c>
      <c r="J556" t="s">
        <v>4098</v>
      </c>
      <c r="L556" t="s">
        <v>80</v>
      </c>
      <c r="M556" t="s">
        <v>81</v>
      </c>
      <c r="R556" t="s">
        <v>8538</v>
      </c>
      <c r="W556" t="s">
        <v>8538</v>
      </c>
      <c r="X556" t="s">
        <v>8537</v>
      </c>
      <c r="Y556" t="s">
        <v>5492</v>
      </c>
      <c r="Z556" t="s">
        <v>73</v>
      </c>
      <c r="AA556" t="s">
        <v>10334</v>
      </c>
      <c r="AB556" t="s">
        <v>74</v>
      </c>
      <c r="AC556" t="s">
        <v>75</v>
      </c>
      <c r="AD556" t="s">
        <v>72</v>
      </c>
      <c r="AE556" t="s">
        <v>76</v>
      </c>
      <c r="AF556" t="s">
        <v>3322</v>
      </c>
      <c r="AG556" t="s">
        <v>77</v>
      </c>
    </row>
    <row r="557" spans="1:33" x14ac:dyDescent="0.25">
      <c r="A557">
        <v>1194709899</v>
      </c>
      <c r="B557">
        <v>1862335</v>
      </c>
      <c r="C557" t="s">
        <v>8536</v>
      </c>
      <c r="D557" t="s">
        <v>986</v>
      </c>
      <c r="E557" t="s">
        <v>987</v>
      </c>
      <c r="G557" t="s">
        <v>521</v>
      </c>
      <c r="H557" t="s">
        <v>522</v>
      </c>
      <c r="J557" t="s">
        <v>4306</v>
      </c>
      <c r="L557" t="s">
        <v>80</v>
      </c>
      <c r="M557" t="s">
        <v>72</v>
      </c>
      <c r="R557" t="s">
        <v>985</v>
      </c>
      <c r="W557" t="s">
        <v>987</v>
      </c>
      <c r="X557" t="s">
        <v>988</v>
      </c>
      <c r="Y557" t="s">
        <v>195</v>
      </c>
      <c r="Z557" t="s">
        <v>73</v>
      </c>
      <c r="AA557" t="s">
        <v>10335</v>
      </c>
      <c r="AB557" t="s">
        <v>74</v>
      </c>
      <c r="AC557" t="s">
        <v>75</v>
      </c>
      <c r="AD557" t="s">
        <v>72</v>
      </c>
      <c r="AE557" t="s">
        <v>76</v>
      </c>
      <c r="AF557" t="s">
        <v>4305</v>
      </c>
      <c r="AG557" t="s">
        <v>77</v>
      </c>
    </row>
    <row r="558" spans="1:33" x14ac:dyDescent="0.25">
      <c r="A558">
        <v>1447283858</v>
      </c>
      <c r="B558">
        <v>1830813</v>
      </c>
      <c r="C558" t="s">
        <v>8535</v>
      </c>
      <c r="D558" t="s">
        <v>8534</v>
      </c>
      <c r="E558" t="s">
        <v>8533</v>
      </c>
      <c r="G558" t="s">
        <v>3516</v>
      </c>
      <c r="H558" t="s">
        <v>3515</v>
      </c>
      <c r="J558" t="s">
        <v>3514</v>
      </c>
      <c r="L558" t="s">
        <v>79</v>
      </c>
      <c r="M558" t="s">
        <v>72</v>
      </c>
      <c r="R558" t="s">
        <v>8532</v>
      </c>
      <c r="W558" t="s">
        <v>8531</v>
      </c>
      <c r="X558" t="s">
        <v>7614</v>
      </c>
      <c r="Y558" t="s">
        <v>1437</v>
      </c>
      <c r="Z558" t="s">
        <v>1438</v>
      </c>
      <c r="AA558" t="s">
        <v>10132</v>
      </c>
      <c r="AB558" t="s">
        <v>74</v>
      </c>
      <c r="AC558" t="s">
        <v>75</v>
      </c>
      <c r="AD558" t="s">
        <v>72</v>
      </c>
      <c r="AE558" t="s">
        <v>76</v>
      </c>
      <c r="AF558" t="s">
        <v>3510</v>
      </c>
      <c r="AG558" t="s">
        <v>77</v>
      </c>
    </row>
    <row r="559" spans="1:33" x14ac:dyDescent="0.25">
      <c r="A559">
        <v>1295846905</v>
      </c>
      <c r="B559">
        <v>2246151</v>
      </c>
      <c r="C559" t="s">
        <v>8530</v>
      </c>
      <c r="D559" t="s">
        <v>2849</v>
      </c>
      <c r="E559" t="s">
        <v>2850</v>
      </c>
      <c r="G559" t="s">
        <v>6357</v>
      </c>
      <c r="H559" t="s">
        <v>6356</v>
      </c>
      <c r="J559" t="s">
        <v>6355</v>
      </c>
      <c r="L559" t="s">
        <v>80</v>
      </c>
      <c r="M559" t="s">
        <v>72</v>
      </c>
      <c r="R559" t="s">
        <v>2851</v>
      </c>
      <c r="W559" t="s">
        <v>2850</v>
      </c>
      <c r="X559" t="s">
        <v>464</v>
      </c>
      <c r="Y559" t="s">
        <v>195</v>
      </c>
      <c r="Z559" t="s">
        <v>73</v>
      </c>
      <c r="AA559" t="s">
        <v>10316</v>
      </c>
      <c r="AB559" t="s">
        <v>74</v>
      </c>
      <c r="AC559" t="s">
        <v>75</v>
      </c>
      <c r="AD559" t="s">
        <v>72</v>
      </c>
      <c r="AE559" t="s">
        <v>76</v>
      </c>
      <c r="AF559" t="s">
        <v>3184</v>
      </c>
      <c r="AG559" t="s">
        <v>77</v>
      </c>
    </row>
    <row r="560" spans="1:33" x14ac:dyDescent="0.25">
      <c r="A560">
        <v>1982923116</v>
      </c>
      <c r="B560">
        <v>3737006</v>
      </c>
      <c r="C560" t="s">
        <v>8527</v>
      </c>
      <c r="D560" t="s">
        <v>8529</v>
      </c>
      <c r="E560" t="s">
        <v>8528</v>
      </c>
      <c r="G560" t="s">
        <v>8527</v>
      </c>
      <c r="H560" t="s">
        <v>6911</v>
      </c>
      <c r="J560" t="s">
        <v>4318</v>
      </c>
      <c r="L560" t="s">
        <v>80</v>
      </c>
      <c r="M560" t="s">
        <v>72</v>
      </c>
      <c r="R560" t="s">
        <v>8526</v>
      </c>
      <c r="W560" t="s">
        <v>8525</v>
      </c>
      <c r="X560" t="s">
        <v>8524</v>
      </c>
      <c r="Y560" t="s">
        <v>87</v>
      </c>
      <c r="Z560" t="s">
        <v>73</v>
      </c>
      <c r="AA560" t="s">
        <v>10336</v>
      </c>
      <c r="AB560" t="s">
        <v>74</v>
      </c>
      <c r="AC560" t="s">
        <v>75</v>
      </c>
      <c r="AD560" t="s">
        <v>72</v>
      </c>
      <c r="AE560" t="s">
        <v>76</v>
      </c>
      <c r="AF560" t="s">
        <v>3322</v>
      </c>
      <c r="AG560" t="s">
        <v>77</v>
      </c>
    </row>
    <row r="561" spans="1:33" x14ac:dyDescent="0.25">
      <c r="A561">
        <v>1376624536</v>
      </c>
      <c r="B561">
        <v>1215618</v>
      </c>
      <c r="C561" t="s">
        <v>8523</v>
      </c>
      <c r="D561" t="s">
        <v>8522</v>
      </c>
      <c r="E561" t="s">
        <v>8520</v>
      </c>
      <c r="G561" t="s">
        <v>4301</v>
      </c>
      <c r="H561" t="s">
        <v>6714</v>
      </c>
      <c r="J561" t="s">
        <v>3998</v>
      </c>
      <c r="L561" t="s">
        <v>86</v>
      </c>
      <c r="M561" t="s">
        <v>72</v>
      </c>
      <c r="R561" t="s">
        <v>8521</v>
      </c>
      <c r="W561" t="s">
        <v>8520</v>
      </c>
      <c r="X561" t="s">
        <v>8519</v>
      </c>
      <c r="Y561" t="s">
        <v>8518</v>
      </c>
      <c r="Z561" t="s">
        <v>73</v>
      </c>
      <c r="AA561">
        <v>12134</v>
      </c>
      <c r="AB561" t="s">
        <v>74</v>
      </c>
      <c r="AC561" t="s">
        <v>75</v>
      </c>
      <c r="AD561" t="s">
        <v>72</v>
      </c>
      <c r="AE561" t="s">
        <v>76</v>
      </c>
      <c r="AF561" t="s">
        <v>3304</v>
      </c>
      <c r="AG561" t="s">
        <v>77</v>
      </c>
    </row>
    <row r="562" spans="1:33" x14ac:dyDescent="0.25">
      <c r="A562">
        <v>1194754366</v>
      </c>
      <c r="B562">
        <v>2994567</v>
      </c>
      <c r="C562" t="s">
        <v>8517</v>
      </c>
      <c r="D562" t="s">
        <v>942</v>
      </c>
      <c r="E562" t="s">
        <v>943</v>
      </c>
      <c r="G562" t="s">
        <v>944</v>
      </c>
      <c r="H562" t="s">
        <v>945</v>
      </c>
      <c r="J562" t="s">
        <v>8516</v>
      </c>
      <c r="L562" t="s">
        <v>98</v>
      </c>
      <c r="M562" t="s">
        <v>81</v>
      </c>
      <c r="R562" t="s">
        <v>946</v>
      </c>
      <c r="W562" t="s">
        <v>947</v>
      </c>
      <c r="X562" t="s">
        <v>948</v>
      </c>
      <c r="Y562" t="s">
        <v>87</v>
      </c>
      <c r="Z562" t="s">
        <v>73</v>
      </c>
      <c r="AA562" t="s">
        <v>10337</v>
      </c>
      <c r="AB562" t="s">
        <v>99</v>
      </c>
      <c r="AC562" t="s">
        <v>75</v>
      </c>
      <c r="AD562" t="s">
        <v>72</v>
      </c>
      <c r="AE562" t="s">
        <v>76</v>
      </c>
      <c r="AF562" t="s">
        <v>3137</v>
      </c>
      <c r="AG562" t="s">
        <v>77</v>
      </c>
    </row>
    <row r="563" spans="1:33" x14ac:dyDescent="0.25">
      <c r="A563">
        <v>1487889994</v>
      </c>
      <c r="B563">
        <v>3486284</v>
      </c>
      <c r="C563" t="s">
        <v>8515</v>
      </c>
      <c r="D563" t="s">
        <v>1293</v>
      </c>
      <c r="E563" t="s">
        <v>1294</v>
      </c>
      <c r="G563" t="s">
        <v>521</v>
      </c>
      <c r="H563" t="s">
        <v>522</v>
      </c>
      <c r="J563" t="s">
        <v>4306</v>
      </c>
      <c r="L563" t="s">
        <v>80</v>
      </c>
      <c r="M563" t="s">
        <v>72</v>
      </c>
      <c r="R563" t="s">
        <v>1295</v>
      </c>
      <c r="W563" t="s">
        <v>1294</v>
      </c>
      <c r="X563" t="s">
        <v>1296</v>
      </c>
      <c r="Y563" t="s">
        <v>87</v>
      </c>
      <c r="Z563" t="s">
        <v>73</v>
      </c>
      <c r="AA563" t="s">
        <v>10276</v>
      </c>
      <c r="AB563" t="s">
        <v>74</v>
      </c>
      <c r="AC563" t="s">
        <v>75</v>
      </c>
      <c r="AD563" t="s">
        <v>72</v>
      </c>
      <c r="AE563" t="s">
        <v>76</v>
      </c>
      <c r="AF563" t="s">
        <v>4305</v>
      </c>
      <c r="AG563" t="s">
        <v>77</v>
      </c>
    </row>
    <row r="564" spans="1:33" x14ac:dyDescent="0.25">
      <c r="A564">
        <v>1285742486</v>
      </c>
      <c r="B564">
        <v>3158358</v>
      </c>
      <c r="C564" t="s">
        <v>8514</v>
      </c>
      <c r="D564" t="s">
        <v>1976</v>
      </c>
      <c r="E564" t="s">
        <v>1977</v>
      </c>
      <c r="G564" t="s">
        <v>1963</v>
      </c>
      <c r="H564" t="s">
        <v>1964</v>
      </c>
      <c r="J564" t="s">
        <v>1965</v>
      </c>
      <c r="L564" t="s">
        <v>97</v>
      </c>
      <c r="M564" t="s">
        <v>72</v>
      </c>
      <c r="R564" t="s">
        <v>1975</v>
      </c>
      <c r="W564" t="s">
        <v>1978</v>
      </c>
      <c r="X564" t="s">
        <v>1970</v>
      </c>
      <c r="Y564" t="s">
        <v>213</v>
      </c>
      <c r="Z564" t="s">
        <v>73</v>
      </c>
      <c r="AA564" t="s">
        <v>10325</v>
      </c>
      <c r="AB564" t="s">
        <v>105</v>
      </c>
      <c r="AC564" t="s">
        <v>75</v>
      </c>
      <c r="AD564" t="s">
        <v>72</v>
      </c>
      <c r="AE564" t="s">
        <v>76</v>
      </c>
      <c r="AF564" t="s">
        <v>3137</v>
      </c>
      <c r="AG564" t="s">
        <v>77</v>
      </c>
    </row>
    <row r="565" spans="1:33" x14ac:dyDescent="0.25">
      <c r="A565">
        <v>1184732331</v>
      </c>
      <c r="B565">
        <v>1966090</v>
      </c>
      <c r="C565" t="s">
        <v>8514</v>
      </c>
      <c r="D565" t="s">
        <v>1980</v>
      </c>
      <c r="E565" t="s">
        <v>1979</v>
      </c>
      <c r="G565" t="s">
        <v>1963</v>
      </c>
      <c r="H565" t="s">
        <v>1964</v>
      </c>
      <c r="J565" t="s">
        <v>1965</v>
      </c>
      <c r="L565" t="s">
        <v>97</v>
      </c>
      <c r="M565" t="s">
        <v>72</v>
      </c>
      <c r="R565" t="s">
        <v>1979</v>
      </c>
      <c r="W565" t="s">
        <v>1981</v>
      </c>
      <c r="X565" t="s">
        <v>1982</v>
      </c>
      <c r="Y565" t="s">
        <v>190</v>
      </c>
      <c r="Z565" t="s">
        <v>73</v>
      </c>
      <c r="AA565" t="s">
        <v>10338</v>
      </c>
      <c r="AB565" t="s">
        <v>105</v>
      </c>
      <c r="AC565" t="s">
        <v>75</v>
      </c>
      <c r="AD565" t="s">
        <v>72</v>
      </c>
      <c r="AE565" t="s">
        <v>76</v>
      </c>
      <c r="AF565" t="s">
        <v>3137</v>
      </c>
      <c r="AG565" t="s">
        <v>77</v>
      </c>
    </row>
    <row r="566" spans="1:33" x14ac:dyDescent="0.25">
      <c r="A566">
        <v>1629082714</v>
      </c>
      <c r="B566">
        <v>1938807</v>
      </c>
      <c r="C566" t="s">
        <v>8514</v>
      </c>
      <c r="D566" t="s">
        <v>1984</v>
      </c>
      <c r="E566" t="s">
        <v>1985</v>
      </c>
      <c r="G566" t="s">
        <v>1963</v>
      </c>
      <c r="H566" t="s">
        <v>1964</v>
      </c>
      <c r="J566" t="s">
        <v>1965</v>
      </c>
      <c r="L566" t="s">
        <v>97</v>
      </c>
      <c r="M566" t="s">
        <v>72</v>
      </c>
      <c r="R566" t="s">
        <v>1983</v>
      </c>
      <c r="W566" t="s">
        <v>1985</v>
      </c>
      <c r="X566" t="s">
        <v>1966</v>
      </c>
      <c r="Y566" t="s">
        <v>195</v>
      </c>
      <c r="Z566" t="s">
        <v>73</v>
      </c>
      <c r="AA566" t="s">
        <v>10324</v>
      </c>
      <c r="AB566" t="s">
        <v>105</v>
      </c>
      <c r="AC566" t="s">
        <v>75</v>
      </c>
      <c r="AD566" t="s">
        <v>72</v>
      </c>
      <c r="AE566" t="s">
        <v>76</v>
      </c>
      <c r="AF566" t="s">
        <v>3137</v>
      </c>
      <c r="AG566" t="s">
        <v>77</v>
      </c>
    </row>
    <row r="567" spans="1:33" x14ac:dyDescent="0.25">
      <c r="A567">
        <v>1992810261</v>
      </c>
      <c r="B567">
        <v>2917999</v>
      </c>
      <c r="C567" t="s">
        <v>8514</v>
      </c>
      <c r="D567" t="s">
        <v>1987</v>
      </c>
      <c r="E567" t="s">
        <v>1988</v>
      </c>
      <c r="G567" t="s">
        <v>1963</v>
      </c>
      <c r="H567" t="s">
        <v>1964</v>
      </c>
      <c r="J567" t="s">
        <v>1965</v>
      </c>
      <c r="L567" t="s">
        <v>1989</v>
      </c>
      <c r="M567" t="s">
        <v>72</v>
      </c>
      <c r="R567" t="s">
        <v>1986</v>
      </c>
      <c r="W567" t="s">
        <v>1988</v>
      </c>
      <c r="X567" t="s">
        <v>1970</v>
      </c>
      <c r="Y567" t="s">
        <v>213</v>
      </c>
      <c r="Z567" t="s">
        <v>73</v>
      </c>
      <c r="AA567" t="s">
        <v>10325</v>
      </c>
      <c r="AB567" t="s">
        <v>85</v>
      </c>
      <c r="AC567" t="s">
        <v>75</v>
      </c>
      <c r="AD567" t="s">
        <v>72</v>
      </c>
      <c r="AE567" t="s">
        <v>76</v>
      </c>
      <c r="AF567" t="s">
        <v>3137</v>
      </c>
      <c r="AG567" t="s">
        <v>77</v>
      </c>
    </row>
    <row r="568" spans="1:33" x14ac:dyDescent="0.25">
      <c r="A568">
        <v>1801888144</v>
      </c>
      <c r="B568">
        <v>1939537</v>
      </c>
      <c r="C568" t="s">
        <v>8514</v>
      </c>
      <c r="D568" t="s">
        <v>1991</v>
      </c>
      <c r="E568" t="s">
        <v>1992</v>
      </c>
      <c r="G568" t="s">
        <v>1963</v>
      </c>
      <c r="H568" t="s">
        <v>1964</v>
      </c>
      <c r="J568" t="s">
        <v>1965</v>
      </c>
      <c r="L568" t="s">
        <v>97</v>
      </c>
      <c r="M568" t="s">
        <v>72</v>
      </c>
      <c r="R568" t="s">
        <v>1990</v>
      </c>
      <c r="W568" t="s">
        <v>1992</v>
      </c>
      <c r="X568" t="s">
        <v>1970</v>
      </c>
      <c r="Y568" t="s">
        <v>213</v>
      </c>
      <c r="Z568" t="s">
        <v>73</v>
      </c>
      <c r="AA568" t="s">
        <v>10325</v>
      </c>
      <c r="AB568" t="s">
        <v>105</v>
      </c>
      <c r="AC568" t="s">
        <v>75</v>
      </c>
      <c r="AD568" t="s">
        <v>72</v>
      </c>
      <c r="AE568" t="s">
        <v>76</v>
      </c>
      <c r="AF568" t="s">
        <v>3137</v>
      </c>
      <c r="AG568" t="s">
        <v>77</v>
      </c>
    </row>
    <row r="569" spans="1:33" x14ac:dyDescent="0.25">
      <c r="A569">
        <v>1447368675</v>
      </c>
      <c r="B569">
        <v>2980665</v>
      </c>
      <c r="C569" t="s">
        <v>8514</v>
      </c>
      <c r="D569" t="s">
        <v>1994</v>
      </c>
      <c r="E569" t="s">
        <v>1993</v>
      </c>
      <c r="G569" t="s">
        <v>1963</v>
      </c>
      <c r="H569" t="s">
        <v>1964</v>
      </c>
      <c r="J569" t="s">
        <v>1965</v>
      </c>
      <c r="L569" t="s">
        <v>97</v>
      </c>
      <c r="M569" t="s">
        <v>72</v>
      </c>
      <c r="R569" t="s">
        <v>1993</v>
      </c>
      <c r="W569" t="s">
        <v>1995</v>
      </c>
      <c r="X569" t="s">
        <v>1970</v>
      </c>
      <c r="Y569" t="s">
        <v>213</v>
      </c>
      <c r="Z569" t="s">
        <v>73</v>
      </c>
      <c r="AA569" t="s">
        <v>10325</v>
      </c>
      <c r="AB569" t="s">
        <v>105</v>
      </c>
      <c r="AC569" t="s">
        <v>75</v>
      </c>
      <c r="AD569" t="s">
        <v>72</v>
      </c>
      <c r="AE569" t="s">
        <v>76</v>
      </c>
      <c r="AF569" t="s">
        <v>3137</v>
      </c>
      <c r="AG569" t="s">
        <v>77</v>
      </c>
    </row>
    <row r="570" spans="1:33" x14ac:dyDescent="0.25">
      <c r="A570">
        <v>1720141443</v>
      </c>
      <c r="B570">
        <v>478602</v>
      </c>
      <c r="C570" t="s">
        <v>8514</v>
      </c>
      <c r="D570" t="s">
        <v>1997</v>
      </c>
      <c r="E570" t="s">
        <v>1998</v>
      </c>
      <c r="G570" t="s">
        <v>1963</v>
      </c>
      <c r="H570" t="s">
        <v>1964</v>
      </c>
      <c r="J570" t="s">
        <v>1965</v>
      </c>
      <c r="L570" t="s">
        <v>97</v>
      </c>
      <c r="M570" t="s">
        <v>72</v>
      </c>
      <c r="R570" t="s">
        <v>1996</v>
      </c>
      <c r="W570" t="s">
        <v>1999</v>
      </c>
      <c r="X570" t="s">
        <v>2000</v>
      </c>
      <c r="Y570" t="s">
        <v>223</v>
      </c>
      <c r="Z570" t="s">
        <v>73</v>
      </c>
      <c r="AA570">
        <v>12065</v>
      </c>
      <c r="AB570" t="s">
        <v>74</v>
      </c>
      <c r="AC570" t="s">
        <v>75</v>
      </c>
      <c r="AD570" t="s">
        <v>72</v>
      </c>
      <c r="AE570" t="s">
        <v>76</v>
      </c>
      <c r="AF570" t="s">
        <v>3137</v>
      </c>
      <c r="AG570" t="s">
        <v>77</v>
      </c>
    </row>
    <row r="571" spans="1:33" x14ac:dyDescent="0.25">
      <c r="C571" t="s">
        <v>8514</v>
      </c>
      <c r="G571" t="s">
        <v>8513</v>
      </c>
      <c r="H571" t="s">
        <v>8512</v>
      </c>
      <c r="J571" t="s">
        <v>8511</v>
      </c>
      <c r="K571" t="s">
        <v>91</v>
      </c>
      <c r="L571" t="s">
        <v>92</v>
      </c>
      <c r="M571" t="s">
        <v>72</v>
      </c>
      <c r="AC571" t="s">
        <v>75</v>
      </c>
      <c r="AD571" t="s">
        <v>72</v>
      </c>
      <c r="AE571" t="s">
        <v>93</v>
      </c>
      <c r="AF571" t="s">
        <v>3137</v>
      </c>
      <c r="AG571" t="s">
        <v>77</v>
      </c>
    </row>
    <row r="572" spans="1:33" x14ac:dyDescent="0.25">
      <c r="C572" t="s">
        <v>8510</v>
      </c>
      <c r="G572" t="s">
        <v>8509</v>
      </c>
      <c r="H572" t="s">
        <v>8508</v>
      </c>
      <c r="J572" t="s">
        <v>8507</v>
      </c>
      <c r="K572" t="s">
        <v>91</v>
      </c>
      <c r="L572" t="s">
        <v>92</v>
      </c>
      <c r="M572" t="s">
        <v>72</v>
      </c>
      <c r="N572" t="s">
        <v>8506</v>
      </c>
      <c r="O572" t="s">
        <v>295</v>
      </c>
      <c r="P572" t="s">
        <v>73</v>
      </c>
      <c r="Q572">
        <v>12206</v>
      </c>
      <c r="AC572" t="s">
        <v>75</v>
      </c>
      <c r="AD572" t="s">
        <v>72</v>
      </c>
      <c r="AE572" t="s">
        <v>93</v>
      </c>
      <c r="AF572" t="s">
        <v>3137</v>
      </c>
      <c r="AG572" t="s">
        <v>77</v>
      </c>
    </row>
    <row r="573" spans="1:33" x14ac:dyDescent="0.25">
      <c r="A573">
        <v>1508812116</v>
      </c>
      <c r="B573">
        <v>473583</v>
      </c>
      <c r="C573" t="s">
        <v>932</v>
      </c>
      <c r="D573" t="s">
        <v>933</v>
      </c>
      <c r="E573" t="s">
        <v>934</v>
      </c>
      <c r="F573">
        <v>141425851</v>
      </c>
      <c r="G573" t="s">
        <v>6479</v>
      </c>
      <c r="H573" t="s">
        <v>8505</v>
      </c>
      <c r="J573" t="s">
        <v>6477</v>
      </c>
      <c r="L573" t="s">
        <v>107</v>
      </c>
      <c r="M573" t="s">
        <v>81</v>
      </c>
      <c r="R573" t="s">
        <v>935</v>
      </c>
      <c r="W573" t="s">
        <v>935</v>
      </c>
      <c r="X573" t="s">
        <v>936</v>
      </c>
      <c r="Y573" t="s">
        <v>87</v>
      </c>
      <c r="Z573" t="s">
        <v>73</v>
      </c>
      <c r="AA573" t="s">
        <v>10310</v>
      </c>
      <c r="AB573" t="s">
        <v>85</v>
      </c>
      <c r="AC573" t="s">
        <v>75</v>
      </c>
      <c r="AD573" t="s">
        <v>72</v>
      </c>
      <c r="AE573" t="s">
        <v>76</v>
      </c>
      <c r="AF573" t="s">
        <v>3137</v>
      </c>
      <c r="AG573" t="s">
        <v>77</v>
      </c>
    </row>
    <row r="574" spans="1:33" x14ac:dyDescent="0.25">
      <c r="C574" t="s">
        <v>8504</v>
      </c>
      <c r="G574" t="s">
        <v>1740</v>
      </c>
      <c r="H574" t="s">
        <v>1741</v>
      </c>
      <c r="J574" t="s">
        <v>8440</v>
      </c>
      <c r="K574" t="s">
        <v>6456</v>
      </c>
      <c r="L574" t="s">
        <v>92</v>
      </c>
      <c r="M574" t="s">
        <v>72</v>
      </c>
      <c r="P574" t="s">
        <v>73</v>
      </c>
      <c r="AC574" t="s">
        <v>75</v>
      </c>
      <c r="AD574" t="s">
        <v>72</v>
      </c>
      <c r="AE574" t="s">
        <v>93</v>
      </c>
      <c r="AF574" t="s">
        <v>3137</v>
      </c>
      <c r="AG574" t="s">
        <v>77</v>
      </c>
    </row>
    <row r="575" spans="1:33" x14ac:dyDescent="0.25">
      <c r="A575">
        <v>1679502348</v>
      </c>
      <c r="B575">
        <v>3540223</v>
      </c>
      <c r="C575" t="s">
        <v>8503</v>
      </c>
      <c r="D575" t="s">
        <v>8502</v>
      </c>
      <c r="E575" t="s">
        <v>8500</v>
      </c>
      <c r="G575" t="s">
        <v>3516</v>
      </c>
      <c r="H575" t="s">
        <v>3515</v>
      </c>
      <c r="J575" t="s">
        <v>3514</v>
      </c>
      <c r="L575" t="s">
        <v>71</v>
      </c>
      <c r="M575" t="s">
        <v>72</v>
      </c>
      <c r="R575" t="s">
        <v>8501</v>
      </c>
      <c r="W575" t="s">
        <v>8500</v>
      </c>
      <c r="X575" t="s">
        <v>194</v>
      </c>
      <c r="Y575" t="s">
        <v>195</v>
      </c>
      <c r="Z575" t="s">
        <v>73</v>
      </c>
      <c r="AA575" t="s">
        <v>10103</v>
      </c>
      <c r="AB575" t="s">
        <v>74</v>
      </c>
      <c r="AC575" t="s">
        <v>75</v>
      </c>
      <c r="AD575" t="s">
        <v>72</v>
      </c>
      <c r="AE575" t="s">
        <v>76</v>
      </c>
      <c r="AF575" t="s">
        <v>3510</v>
      </c>
      <c r="AG575" t="s">
        <v>77</v>
      </c>
    </row>
    <row r="576" spans="1:33" x14ac:dyDescent="0.25">
      <c r="A576">
        <v>1942514070</v>
      </c>
      <c r="B576">
        <v>3247578</v>
      </c>
      <c r="C576" t="s">
        <v>8499</v>
      </c>
      <c r="D576" t="s">
        <v>2044</v>
      </c>
      <c r="E576" t="s">
        <v>2043</v>
      </c>
      <c r="G576" t="s">
        <v>261</v>
      </c>
      <c r="H576" t="s">
        <v>6154</v>
      </c>
      <c r="J576" t="s">
        <v>263</v>
      </c>
      <c r="L576" t="s">
        <v>79</v>
      </c>
      <c r="M576" t="s">
        <v>72</v>
      </c>
      <c r="R576" t="s">
        <v>2043</v>
      </c>
      <c r="W576" t="s">
        <v>2043</v>
      </c>
      <c r="X576" t="s">
        <v>265</v>
      </c>
      <c r="Y576" t="s">
        <v>195</v>
      </c>
      <c r="Z576" t="s">
        <v>73</v>
      </c>
      <c r="AA576" t="s">
        <v>10129</v>
      </c>
      <c r="AB576" t="s">
        <v>74</v>
      </c>
      <c r="AC576" t="s">
        <v>75</v>
      </c>
      <c r="AD576" t="s">
        <v>72</v>
      </c>
      <c r="AE576" t="s">
        <v>76</v>
      </c>
      <c r="AF576" t="s">
        <v>3703</v>
      </c>
      <c r="AG576" t="s">
        <v>77</v>
      </c>
    </row>
    <row r="577" spans="1:33" x14ac:dyDescent="0.25">
      <c r="A577">
        <v>1215929344</v>
      </c>
      <c r="B577">
        <v>1160012</v>
      </c>
      <c r="C577" t="s">
        <v>8497</v>
      </c>
      <c r="D577" t="s">
        <v>8498</v>
      </c>
      <c r="E577" t="s">
        <v>8494</v>
      </c>
      <c r="G577" t="s">
        <v>8497</v>
      </c>
      <c r="H577" t="s">
        <v>8496</v>
      </c>
      <c r="J577" t="s">
        <v>4318</v>
      </c>
      <c r="L577" t="s">
        <v>80</v>
      </c>
      <c r="M577" t="s">
        <v>72</v>
      </c>
      <c r="R577" t="s">
        <v>8495</v>
      </c>
      <c r="W577" t="s">
        <v>8494</v>
      </c>
      <c r="X577" t="s">
        <v>8493</v>
      </c>
      <c r="Y577" t="s">
        <v>87</v>
      </c>
      <c r="Z577" t="s">
        <v>73</v>
      </c>
      <c r="AA577" t="s">
        <v>10149</v>
      </c>
      <c r="AB577" t="s">
        <v>74</v>
      </c>
      <c r="AC577" t="s">
        <v>75</v>
      </c>
      <c r="AD577" t="s">
        <v>72</v>
      </c>
      <c r="AE577" t="s">
        <v>76</v>
      </c>
      <c r="AF577" t="s">
        <v>3322</v>
      </c>
      <c r="AG577" t="s">
        <v>77</v>
      </c>
    </row>
    <row r="578" spans="1:33" x14ac:dyDescent="0.25">
      <c r="A578">
        <v>1912096397</v>
      </c>
      <c r="B578">
        <v>553535</v>
      </c>
      <c r="C578" t="s">
        <v>8492</v>
      </c>
      <c r="D578" t="s">
        <v>1441</v>
      </c>
      <c r="E578" t="s">
        <v>1442</v>
      </c>
      <c r="G578" t="s">
        <v>521</v>
      </c>
      <c r="H578" t="s">
        <v>522</v>
      </c>
      <c r="J578" t="s">
        <v>4306</v>
      </c>
      <c r="L578" t="s">
        <v>80</v>
      </c>
      <c r="M578" t="s">
        <v>72</v>
      </c>
      <c r="R578" t="s">
        <v>1440</v>
      </c>
      <c r="W578" t="s">
        <v>1440</v>
      </c>
      <c r="X578" t="s">
        <v>1443</v>
      </c>
      <c r="Y578" t="s">
        <v>87</v>
      </c>
      <c r="Z578" t="s">
        <v>73</v>
      </c>
      <c r="AA578">
        <v>12209</v>
      </c>
      <c r="AB578" t="s">
        <v>74</v>
      </c>
      <c r="AC578" t="s">
        <v>75</v>
      </c>
      <c r="AD578" t="s">
        <v>72</v>
      </c>
      <c r="AE578" t="s">
        <v>76</v>
      </c>
      <c r="AF578" t="s">
        <v>4305</v>
      </c>
      <c r="AG578" t="s">
        <v>77</v>
      </c>
    </row>
    <row r="579" spans="1:33" x14ac:dyDescent="0.25">
      <c r="A579">
        <v>1851523393</v>
      </c>
      <c r="B579">
        <v>3164481</v>
      </c>
      <c r="C579" t="s">
        <v>8491</v>
      </c>
      <c r="D579" t="s">
        <v>8490</v>
      </c>
      <c r="E579" t="s">
        <v>8489</v>
      </c>
      <c r="G579" t="s">
        <v>3516</v>
      </c>
      <c r="H579" t="s">
        <v>3515</v>
      </c>
      <c r="J579" t="s">
        <v>3514</v>
      </c>
      <c r="L579" t="s">
        <v>71</v>
      </c>
      <c r="M579" t="s">
        <v>72</v>
      </c>
      <c r="R579" t="s">
        <v>8489</v>
      </c>
      <c r="W579" t="s">
        <v>8489</v>
      </c>
      <c r="X579" t="s">
        <v>194</v>
      </c>
      <c r="Y579" t="s">
        <v>195</v>
      </c>
      <c r="Z579" t="s">
        <v>73</v>
      </c>
      <c r="AA579" t="s">
        <v>10103</v>
      </c>
      <c r="AB579" t="s">
        <v>74</v>
      </c>
      <c r="AC579" t="s">
        <v>75</v>
      </c>
      <c r="AD579" t="s">
        <v>72</v>
      </c>
      <c r="AE579" t="s">
        <v>76</v>
      </c>
      <c r="AF579" t="s">
        <v>3510</v>
      </c>
      <c r="AG579" t="s">
        <v>77</v>
      </c>
    </row>
    <row r="580" spans="1:33" x14ac:dyDescent="0.25">
      <c r="A580">
        <v>1750371308</v>
      </c>
      <c r="B580">
        <v>867616</v>
      </c>
      <c r="C580" t="s">
        <v>8486</v>
      </c>
      <c r="D580" t="s">
        <v>8488</v>
      </c>
      <c r="E580" t="s">
        <v>8487</v>
      </c>
      <c r="G580" t="s">
        <v>8486</v>
      </c>
      <c r="H580" t="s">
        <v>8485</v>
      </c>
      <c r="J580" t="s">
        <v>8484</v>
      </c>
      <c r="L580" t="s">
        <v>79</v>
      </c>
      <c r="M580" t="s">
        <v>72</v>
      </c>
      <c r="R580" t="s">
        <v>8483</v>
      </c>
      <c r="W580" t="s">
        <v>8482</v>
      </c>
      <c r="X580" t="s">
        <v>8481</v>
      </c>
      <c r="Y580" t="s">
        <v>384</v>
      </c>
      <c r="Z580" t="s">
        <v>73</v>
      </c>
      <c r="AA580">
        <v>12010</v>
      </c>
      <c r="AB580" t="s">
        <v>74</v>
      </c>
      <c r="AC580" t="s">
        <v>75</v>
      </c>
      <c r="AD580" t="s">
        <v>72</v>
      </c>
      <c r="AE580" t="s">
        <v>76</v>
      </c>
      <c r="AF580" t="s">
        <v>3137</v>
      </c>
      <c r="AG580" t="s">
        <v>77</v>
      </c>
    </row>
    <row r="581" spans="1:33" x14ac:dyDescent="0.25">
      <c r="A581">
        <v>1568509800</v>
      </c>
      <c r="B581">
        <v>3400424</v>
      </c>
      <c r="C581" t="s">
        <v>8479</v>
      </c>
      <c r="D581" t="s">
        <v>8480</v>
      </c>
      <c r="E581" t="s">
        <v>8477</v>
      </c>
      <c r="G581" t="s">
        <v>8479</v>
      </c>
      <c r="H581" t="s">
        <v>8478</v>
      </c>
      <c r="J581" t="s">
        <v>4098</v>
      </c>
      <c r="L581" t="s">
        <v>80</v>
      </c>
      <c r="M581" t="s">
        <v>72</v>
      </c>
      <c r="R581" t="s">
        <v>8477</v>
      </c>
      <c r="W581" t="s">
        <v>8477</v>
      </c>
      <c r="X581" t="s">
        <v>460</v>
      </c>
      <c r="Y581" t="s">
        <v>215</v>
      </c>
      <c r="Z581" t="s">
        <v>73</v>
      </c>
      <c r="AA581" t="s">
        <v>10126</v>
      </c>
      <c r="AB581" t="s">
        <v>74</v>
      </c>
      <c r="AC581" t="s">
        <v>75</v>
      </c>
      <c r="AD581" t="s">
        <v>72</v>
      </c>
      <c r="AE581" t="s">
        <v>76</v>
      </c>
      <c r="AF581" t="s">
        <v>3322</v>
      </c>
      <c r="AG581" t="s">
        <v>77</v>
      </c>
    </row>
    <row r="582" spans="1:33" x14ac:dyDescent="0.25">
      <c r="A582">
        <v>1780779611</v>
      </c>
      <c r="B582">
        <v>2845783</v>
      </c>
      <c r="C582" t="s">
        <v>8476</v>
      </c>
      <c r="D582" t="s">
        <v>1078</v>
      </c>
      <c r="E582" t="s">
        <v>1079</v>
      </c>
      <c r="G582" t="s">
        <v>6594</v>
      </c>
      <c r="H582" t="s">
        <v>6593</v>
      </c>
      <c r="I582">
        <v>2253</v>
      </c>
      <c r="J582" t="s">
        <v>6592</v>
      </c>
      <c r="L582" t="s">
        <v>79</v>
      </c>
      <c r="M582" t="s">
        <v>81</v>
      </c>
      <c r="R582" t="s">
        <v>1077</v>
      </c>
      <c r="W582" t="s">
        <v>1079</v>
      </c>
      <c r="X582" t="s">
        <v>1076</v>
      </c>
      <c r="Y582" t="s">
        <v>195</v>
      </c>
      <c r="Z582" t="s">
        <v>73</v>
      </c>
      <c r="AA582" t="s">
        <v>10129</v>
      </c>
      <c r="AB582" t="s">
        <v>74</v>
      </c>
      <c r="AC582" t="s">
        <v>75</v>
      </c>
      <c r="AD582" t="s">
        <v>72</v>
      </c>
      <c r="AE582" t="s">
        <v>76</v>
      </c>
      <c r="AF582" t="s">
        <v>3137</v>
      </c>
      <c r="AG582" t="s">
        <v>77</v>
      </c>
    </row>
    <row r="583" spans="1:33" x14ac:dyDescent="0.25">
      <c r="A583">
        <v>1124432950</v>
      </c>
      <c r="B583">
        <v>3925775</v>
      </c>
      <c r="C583" t="s">
        <v>8475</v>
      </c>
      <c r="D583" t="s">
        <v>8474</v>
      </c>
      <c r="E583" t="s">
        <v>8473</v>
      </c>
      <c r="G583" t="s">
        <v>521</v>
      </c>
      <c r="H583" t="s">
        <v>522</v>
      </c>
      <c r="J583" t="s">
        <v>4306</v>
      </c>
      <c r="L583" t="s">
        <v>79</v>
      </c>
      <c r="M583" t="s">
        <v>72</v>
      </c>
      <c r="R583" t="s">
        <v>8472</v>
      </c>
      <c r="W583" t="s">
        <v>8471</v>
      </c>
      <c r="X583" t="s">
        <v>2216</v>
      </c>
      <c r="Y583" t="s">
        <v>223</v>
      </c>
      <c r="Z583" t="s">
        <v>73</v>
      </c>
      <c r="AA583" t="s">
        <v>10174</v>
      </c>
      <c r="AB583" t="s">
        <v>74</v>
      </c>
      <c r="AC583" t="s">
        <v>75</v>
      </c>
      <c r="AD583" t="s">
        <v>72</v>
      </c>
      <c r="AE583" t="s">
        <v>76</v>
      </c>
      <c r="AF583" t="s">
        <v>4305</v>
      </c>
      <c r="AG583" t="s">
        <v>77</v>
      </c>
    </row>
    <row r="584" spans="1:33" x14ac:dyDescent="0.25">
      <c r="A584">
        <v>1831398478</v>
      </c>
      <c r="B584">
        <v>3017296</v>
      </c>
      <c r="C584" t="s">
        <v>8470</v>
      </c>
      <c r="D584" t="s">
        <v>2525</v>
      </c>
      <c r="E584" t="s">
        <v>2526</v>
      </c>
      <c r="G584" t="s">
        <v>8469</v>
      </c>
      <c r="H584" t="s">
        <v>3914</v>
      </c>
      <c r="J584" t="s">
        <v>3913</v>
      </c>
      <c r="L584" t="s">
        <v>80</v>
      </c>
      <c r="M584" t="s">
        <v>72</v>
      </c>
      <c r="R584" t="s">
        <v>2524</v>
      </c>
      <c r="W584" t="s">
        <v>2527</v>
      </c>
      <c r="X584" t="s">
        <v>2528</v>
      </c>
      <c r="Y584" t="s">
        <v>639</v>
      </c>
      <c r="Z584" t="s">
        <v>73</v>
      </c>
      <c r="AA584" t="s">
        <v>10339</v>
      </c>
      <c r="AB584" t="s">
        <v>74</v>
      </c>
      <c r="AC584" t="s">
        <v>75</v>
      </c>
      <c r="AD584" t="s">
        <v>72</v>
      </c>
      <c r="AE584" t="s">
        <v>76</v>
      </c>
      <c r="AF584" t="s">
        <v>3902</v>
      </c>
      <c r="AG584" t="s">
        <v>77</v>
      </c>
    </row>
    <row r="585" spans="1:33" x14ac:dyDescent="0.25">
      <c r="A585">
        <v>1336229392</v>
      </c>
      <c r="B585">
        <v>2090357</v>
      </c>
      <c r="C585" t="s">
        <v>8468</v>
      </c>
      <c r="D585" t="s">
        <v>1163</v>
      </c>
      <c r="E585" t="s">
        <v>1164</v>
      </c>
      <c r="G585" t="s">
        <v>521</v>
      </c>
      <c r="H585" t="s">
        <v>522</v>
      </c>
      <c r="J585" t="s">
        <v>4306</v>
      </c>
      <c r="L585" t="s">
        <v>80</v>
      </c>
      <c r="M585" t="s">
        <v>72</v>
      </c>
      <c r="R585" t="s">
        <v>1162</v>
      </c>
      <c r="W585" t="s">
        <v>1164</v>
      </c>
      <c r="X585" t="s">
        <v>1161</v>
      </c>
      <c r="Y585" t="s">
        <v>195</v>
      </c>
      <c r="Z585" t="s">
        <v>73</v>
      </c>
      <c r="AA585" t="s">
        <v>10183</v>
      </c>
      <c r="AB585" t="s">
        <v>74</v>
      </c>
      <c r="AC585" t="s">
        <v>75</v>
      </c>
      <c r="AD585" t="s">
        <v>72</v>
      </c>
      <c r="AE585" t="s">
        <v>76</v>
      </c>
      <c r="AF585" t="s">
        <v>4305</v>
      </c>
      <c r="AG585" t="s">
        <v>77</v>
      </c>
    </row>
    <row r="586" spans="1:33" x14ac:dyDescent="0.25">
      <c r="A586">
        <v>1619201167</v>
      </c>
      <c r="B586">
        <v>3306558</v>
      </c>
      <c r="C586" t="s">
        <v>8467</v>
      </c>
      <c r="D586" t="s">
        <v>1782</v>
      </c>
      <c r="E586" t="s">
        <v>1781</v>
      </c>
      <c r="G586" t="s">
        <v>3516</v>
      </c>
      <c r="H586" t="s">
        <v>3515</v>
      </c>
      <c r="J586" t="s">
        <v>3514</v>
      </c>
      <c r="L586" t="s">
        <v>80</v>
      </c>
      <c r="M586" t="s">
        <v>72</v>
      </c>
      <c r="R586" t="s">
        <v>1781</v>
      </c>
      <c r="W586" t="s">
        <v>1781</v>
      </c>
      <c r="X586" t="s">
        <v>534</v>
      </c>
      <c r="Y586" t="s">
        <v>296</v>
      </c>
      <c r="Z586" t="s">
        <v>73</v>
      </c>
      <c r="AA586" t="s">
        <v>10288</v>
      </c>
      <c r="AB586" t="s">
        <v>74</v>
      </c>
      <c r="AC586" t="s">
        <v>75</v>
      </c>
      <c r="AD586" t="s">
        <v>72</v>
      </c>
      <c r="AE586" t="s">
        <v>76</v>
      </c>
      <c r="AF586" t="s">
        <v>3510</v>
      </c>
      <c r="AG586" t="s">
        <v>77</v>
      </c>
    </row>
    <row r="587" spans="1:33" x14ac:dyDescent="0.25">
      <c r="A587">
        <v>1124100581</v>
      </c>
      <c r="B587">
        <v>1438206</v>
      </c>
      <c r="C587" t="s">
        <v>8466</v>
      </c>
      <c r="D587" t="s">
        <v>8465</v>
      </c>
      <c r="E587" t="s">
        <v>8460</v>
      </c>
      <c r="G587" t="s">
        <v>8464</v>
      </c>
      <c r="H587" t="s">
        <v>8463</v>
      </c>
      <c r="J587" t="s">
        <v>8462</v>
      </c>
      <c r="L587" t="s">
        <v>11</v>
      </c>
      <c r="M587" t="s">
        <v>81</v>
      </c>
      <c r="R587" t="s">
        <v>8461</v>
      </c>
      <c r="W587" t="s">
        <v>8460</v>
      </c>
      <c r="X587" t="s">
        <v>8459</v>
      </c>
      <c r="Y587" t="s">
        <v>1181</v>
      </c>
      <c r="Z587" t="s">
        <v>73</v>
      </c>
      <c r="AA587" t="s">
        <v>10340</v>
      </c>
      <c r="AB587" t="s">
        <v>88</v>
      </c>
      <c r="AC587" t="s">
        <v>75</v>
      </c>
      <c r="AD587" t="s">
        <v>72</v>
      </c>
      <c r="AE587" t="s">
        <v>76</v>
      </c>
      <c r="AF587" t="s">
        <v>3137</v>
      </c>
      <c r="AG587" t="s">
        <v>77</v>
      </c>
    </row>
    <row r="588" spans="1:33" x14ac:dyDescent="0.25">
      <c r="A588">
        <v>1992012686</v>
      </c>
      <c r="B588">
        <v>3680884</v>
      </c>
      <c r="C588" t="s">
        <v>8458</v>
      </c>
      <c r="D588" t="s">
        <v>8457</v>
      </c>
      <c r="E588" t="s">
        <v>8456</v>
      </c>
      <c r="G588" t="s">
        <v>3516</v>
      </c>
      <c r="H588" t="s">
        <v>3515</v>
      </c>
      <c r="J588" t="s">
        <v>3514</v>
      </c>
      <c r="L588" t="s">
        <v>80</v>
      </c>
      <c r="M588" t="s">
        <v>72</v>
      </c>
      <c r="R588" t="s">
        <v>8456</v>
      </c>
      <c r="W588" t="s">
        <v>8456</v>
      </c>
      <c r="X588" t="s">
        <v>194</v>
      </c>
      <c r="Y588" t="s">
        <v>195</v>
      </c>
      <c r="Z588" t="s">
        <v>73</v>
      </c>
      <c r="AA588" t="s">
        <v>10103</v>
      </c>
      <c r="AB588" t="s">
        <v>74</v>
      </c>
      <c r="AC588" t="s">
        <v>75</v>
      </c>
      <c r="AD588" t="s">
        <v>72</v>
      </c>
      <c r="AE588" t="s">
        <v>76</v>
      </c>
      <c r="AF588" t="s">
        <v>3510</v>
      </c>
      <c r="AG588" t="s">
        <v>77</v>
      </c>
    </row>
    <row r="589" spans="1:33" x14ac:dyDescent="0.25">
      <c r="A589">
        <v>1275525370</v>
      </c>
      <c r="B589">
        <v>430539</v>
      </c>
      <c r="C589" t="s">
        <v>8454</v>
      </c>
      <c r="D589" t="s">
        <v>8455</v>
      </c>
      <c r="E589" t="s">
        <v>8451</v>
      </c>
      <c r="G589" t="s">
        <v>8454</v>
      </c>
      <c r="H589" t="s">
        <v>8453</v>
      </c>
      <c r="J589" t="s">
        <v>4318</v>
      </c>
      <c r="L589" t="s">
        <v>80</v>
      </c>
      <c r="M589" t="s">
        <v>72</v>
      </c>
      <c r="R589" t="s">
        <v>8452</v>
      </c>
      <c r="W589" t="s">
        <v>8451</v>
      </c>
      <c r="X589" t="s">
        <v>8450</v>
      </c>
      <c r="Y589" t="s">
        <v>212</v>
      </c>
      <c r="Z589" t="s">
        <v>73</v>
      </c>
      <c r="AA589" t="s">
        <v>10341</v>
      </c>
      <c r="AB589" t="s">
        <v>74</v>
      </c>
      <c r="AC589" t="s">
        <v>75</v>
      </c>
      <c r="AD589" t="s">
        <v>72</v>
      </c>
      <c r="AE589" t="s">
        <v>76</v>
      </c>
      <c r="AF589" t="s">
        <v>3322</v>
      </c>
      <c r="AG589" t="s">
        <v>77</v>
      </c>
    </row>
    <row r="590" spans="1:33" x14ac:dyDescent="0.25">
      <c r="A590">
        <v>1275849341</v>
      </c>
      <c r="C590" t="s">
        <v>8449</v>
      </c>
      <c r="G590" t="s">
        <v>8448</v>
      </c>
      <c r="H590" t="s">
        <v>8447</v>
      </c>
      <c r="I590">
        <v>213</v>
      </c>
      <c r="J590" t="s">
        <v>8446</v>
      </c>
      <c r="K590" t="s">
        <v>91</v>
      </c>
      <c r="L590" t="s">
        <v>94</v>
      </c>
      <c r="M590" t="s">
        <v>81</v>
      </c>
      <c r="R590" t="s">
        <v>1542</v>
      </c>
      <c r="S590" t="s">
        <v>1543</v>
      </c>
      <c r="T590" t="s">
        <v>1315</v>
      </c>
      <c r="U590" t="s">
        <v>73</v>
      </c>
      <c r="V590">
        <v>121449474</v>
      </c>
      <c r="AC590" t="s">
        <v>75</v>
      </c>
      <c r="AD590" t="s">
        <v>72</v>
      </c>
      <c r="AE590" t="s">
        <v>95</v>
      </c>
      <c r="AF590" t="s">
        <v>3137</v>
      </c>
      <c r="AG590" t="s">
        <v>77</v>
      </c>
    </row>
    <row r="591" spans="1:33" x14ac:dyDescent="0.25">
      <c r="A591">
        <v>1679644264</v>
      </c>
      <c r="B591">
        <v>842911</v>
      </c>
      <c r="C591" t="s">
        <v>8445</v>
      </c>
      <c r="D591" t="s">
        <v>8444</v>
      </c>
      <c r="E591" t="s">
        <v>8442</v>
      </c>
      <c r="G591" t="s">
        <v>6599</v>
      </c>
      <c r="H591" t="s">
        <v>158</v>
      </c>
      <c r="J591" t="s">
        <v>6598</v>
      </c>
      <c r="L591" t="s">
        <v>86</v>
      </c>
      <c r="M591" t="s">
        <v>81</v>
      </c>
      <c r="R591" t="s">
        <v>8443</v>
      </c>
      <c r="W591" t="s">
        <v>8442</v>
      </c>
      <c r="X591" t="s">
        <v>888</v>
      </c>
      <c r="Y591" t="s">
        <v>82</v>
      </c>
      <c r="Z591" t="s">
        <v>73</v>
      </c>
      <c r="AA591" t="s">
        <v>10342</v>
      </c>
      <c r="AB591" t="s">
        <v>74</v>
      </c>
      <c r="AC591" t="s">
        <v>75</v>
      </c>
      <c r="AD591" t="s">
        <v>72</v>
      </c>
      <c r="AE591" t="s">
        <v>76</v>
      </c>
      <c r="AF591" t="s">
        <v>3137</v>
      </c>
      <c r="AG591" t="s">
        <v>77</v>
      </c>
    </row>
    <row r="592" spans="1:33" x14ac:dyDescent="0.25">
      <c r="A592">
        <v>1417216433</v>
      </c>
      <c r="C592" t="s">
        <v>8441</v>
      </c>
      <c r="G592" t="s">
        <v>1740</v>
      </c>
      <c r="H592" t="s">
        <v>1741</v>
      </c>
      <c r="J592" t="s">
        <v>8440</v>
      </c>
      <c r="K592" t="s">
        <v>4093</v>
      </c>
      <c r="L592" t="s">
        <v>94</v>
      </c>
      <c r="M592" t="s">
        <v>72</v>
      </c>
      <c r="R592" t="s">
        <v>8439</v>
      </c>
      <c r="S592" t="s">
        <v>8438</v>
      </c>
      <c r="T592" t="s">
        <v>1742</v>
      </c>
      <c r="U592" t="s">
        <v>136</v>
      </c>
      <c r="V592">
        <v>74583057</v>
      </c>
      <c r="AC592" t="s">
        <v>75</v>
      </c>
      <c r="AD592" t="s">
        <v>72</v>
      </c>
      <c r="AE592" t="s">
        <v>95</v>
      </c>
      <c r="AF592" t="s">
        <v>3137</v>
      </c>
      <c r="AG592" t="s">
        <v>77</v>
      </c>
    </row>
    <row r="593" spans="1:33" x14ac:dyDescent="0.25">
      <c r="A593">
        <v>1093762460</v>
      </c>
      <c r="B593">
        <v>318823</v>
      </c>
      <c r="C593" t="s">
        <v>8437</v>
      </c>
      <c r="D593" t="s">
        <v>6498</v>
      </c>
      <c r="E593" t="s">
        <v>6495</v>
      </c>
      <c r="G593" t="s">
        <v>6160</v>
      </c>
      <c r="H593" t="s">
        <v>6159</v>
      </c>
      <c r="J593" t="s">
        <v>4098</v>
      </c>
      <c r="L593" t="s">
        <v>6497</v>
      </c>
      <c r="M593" t="s">
        <v>81</v>
      </c>
      <c r="R593" t="s">
        <v>6496</v>
      </c>
      <c r="W593" t="s">
        <v>6495</v>
      </c>
      <c r="X593" t="s">
        <v>188</v>
      </c>
      <c r="Y593" t="s">
        <v>87</v>
      </c>
      <c r="Z593" t="s">
        <v>73</v>
      </c>
      <c r="AA593" t="s">
        <v>10298</v>
      </c>
      <c r="AB593" t="s">
        <v>88</v>
      </c>
      <c r="AC593" t="s">
        <v>75</v>
      </c>
      <c r="AD593" t="s">
        <v>72</v>
      </c>
      <c r="AE593" t="s">
        <v>76</v>
      </c>
      <c r="AF593" t="s">
        <v>3322</v>
      </c>
      <c r="AG593" t="s">
        <v>77</v>
      </c>
    </row>
    <row r="594" spans="1:33" x14ac:dyDescent="0.25">
      <c r="B594">
        <v>2594750</v>
      </c>
      <c r="C594" t="s">
        <v>7027</v>
      </c>
      <c r="D594" t="s">
        <v>1870</v>
      </c>
      <c r="E594" t="s">
        <v>1871</v>
      </c>
      <c r="F594">
        <v>141560053</v>
      </c>
      <c r="G594" t="s">
        <v>1872</v>
      </c>
      <c r="H594" t="s">
        <v>1873</v>
      </c>
      <c r="J594" t="s">
        <v>7026</v>
      </c>
      <c r="L594" t="s">
        <v>35</v>
      </c>
      <c r="M594" t="s">
        <v>81</v>
      </c>
      <c r="W594" t="s">
        <v>1871</v>
      </c>
      <c r="X594" t="s">
        <v>1874</v>
      </c>
      <c r="Y594" t="s">
        <v>413</v>
      </c>
      <c r="Z594" t="s">
        <v>73</v>
      </c>
      <c r="AA594" t="s">
        <v>10343</v>
      </c>
      <c r="AB594" t="s">
        <v>90</v>
      </c>
      <c r="AC594" t="s">
        <v>75</v>
      </c>
      <c r="AD594" t="s">
        <v>72</v>
      </c>
      <c r="AE594" t="s">
        <v>76</v>
      </c>
      <c r="AF594" t="s">
        <v>3137</v>
      </c>
      <c r="AG594" t="s">
        <v>77</v>
      </c>
    </row>
    <row r="595" spans="1:33" x14ac:dyDescent="0.25">
      <c r="B595">
        <v>2599728</v>
      </c>
      <c r="C595" t="s">
        <v>7027</v>
      </c>
      <c r="D595" t="s">
        <v>1875</v>
      </c>
      <c r="E595" t="s">
        <v>1876</v>
      </c>
      <c r="F595">
        <v>141560053</v>
      </c>
      <c r="G595" t="s">
        <v>1872</v>
      </c>
      <c r="H595" t="s">
        <v>1873</v>
      </c>
      <c r="J595" t="s">
        <v>7026</v>
      </c>
      <c r="L595" t="s">
        <v>35</v>
      </c>
      <c r="M595" t="s">
        <v>81</v>
      </c>
      <c r="W595" t="s">
        <v>1876</v>
      </c>
      <c r="X595" t="s">
        <v>1877</v>
      </c>
      <c r="Y595" t="s">
        <v>413</v>
      </c>
      <c r="Z595" t="s">
        <v>73</v>
      </c>
      <c r="AA595" t="s">
        <v>10344</v>
      </c>
      <c r="AB595" t="s">
        <v>90</v>
      </c>
      <c r="AC595" t="s">
        <v>75</v>
      </c>
      <c r="AD595" t="s">
        <v>72</v>
      </c>
      <c r="AE595" t="s">
        <v>76</v>
      </c>
      <c r="AF595" t="s">
        <v>3137</v>
      </c>
      <c r="AG595" t="s">
        <v>77</v>
      </c>
    </row>
    <row r="596" spans="1:33" x14ac:dyDescent="0.25">
      <c r="B596">
        <v>2169419</v>
      </c>
      <c r="C596" t="s">
        <v>7027</v>
      </c>
      <c r="D596" t="s">
        <v>1878</v>
      </c>
      <c r="E596" t="s">
        <v>1879</v>
      </c>
      <c r="F596">
        <v>141560053</v>
      </c>
      <c r="G596" t="s">
        <v>1872</v>
      </c>
      <c r="H596" t="s">
        <v>1873</v>
      </c>
      <c r="J596" t="s">
        <v>7026</v>
      </c>
      <c r="L596" t="s">
        <v>35</v>
      </c>
      <c r="M596" t="s">
        <v>81</v>
      </c>
      <c r="W596" t="s">
        <v>1879</v>
      </c>
      <c r="X596" t="s">
        <v>1846</v>
      </c>
      <c r="Y596" t="s">
        <v>413</v>
      </c>
      <c r="Z596" t="s">
        <v>73</v>
      </c>
      <c r="AA596" t="s">
        <v>10345</v>
      </c>
      <c r="AB596" t="s">
        <v>90</v>
      </c>
      <c r="AC596" t="s">
        <v>75</v>
      </c>
      <c r="AD596" t="s">
        <v>72</v>
      </c>
      <c r="AE596" t="s">
        <v>76</v>
      </c>
      <c r="AF596" t="s">
        <v>3137</v>
      </c>
      <c r="AG596" t="s">
        <v>77</v>
      </c>
    </row>
    <row r="597" spans="1:33" x14ac:dyDescent="0.25">
      <c r="C597" t="s">
        <v>8436</v>
      </c>
      <c r="G597" t="s">
        <v>8316</v>
      </c>
      <c r="H597" t="s">
        <v>8315</v>
      </c>
      <c r="J597" t="s">
        <v>6822</v>
      </c>
      <c r="K597" t="s">
        <v>91</v>
      </c>
      <c r="L597" t="s">
        <v>92</v>
      </c>
      <c r="M597" t="s">
        <v>72</v>
      </c>
      <c r="N597" t="s">
        <v>4102</v>
      </c>
      <c r="O597" t="s">
        <v>1315</v>
      </c>
      <c r="P597" t="s">
        <v>73</v>
      </c>
      <c r="Q597" t="s">
        <v>10346</v>
      </c>
      <c r="AC597" t="s">
        <v>75</v>
      </c>
      <c r="AD597" t="s">
        <v>72</v>
      </c>
      <c r="AE597" t="s">
        <v>93</v>
      </c>
      <c r="AF597" t="s">
        <v>3322</v>
      </c>
      <c r="AG597" t="s">
        <v>77</v>
      </c>
    </row>
    <row r="598" spans="1:33" x14ac:dyDescent="0.25">
      <c r="C598" t="s">
        <v>8435</v>
      </c>
      <c r="G598" t="s">
        <v>8434</v>
      </c>
      <c r="H598" t="s">
        <v>8302</v>
      </c>
      <c r="J598" t="s">
        <v>8301</v>
      </c>
      <c r="K598" t="s">
        <v>91</v>
      </c>
      <c r="L598" t="s">
        <v>92</v>
      </c>
      <c r="M598" t="s">
        <v>72</v>
      </c>
      <c r="AC598" t="s">
        <v>75</v>
      </c>
      <c r="AD598" t="s">
        <v>72</v>
      </c>
      <c r="AE598" t="s">
        <v>93</v>
      </c>
      <c r="AF598" t="s">
        <v>3137</v>
      </c>
      <c r="AG598" t="s">
        <v>77</v>
      </c>
    </row>
    <row r="599" spans="1:33" x14ac:dyDescent="0.25">
      <c r="A599">
        <v>1346556776</v>
      </c>
      <c r="B599">
        <v>3497014</v>
      </c>
      <c r="C599" t="s">
        <v>8433</v>
      </c>
      <c r="D599" t="s">
        <v>447</v>
      </c>
      <c r="E599" t="s">
        <v>448</v>
      </c>
      <c r="G599" t="s">
        <v>4356</v>
      </c>
      <c r="H599" t="s">
        <v>6312</v>
      </c>
      <c r="J599" t="s">
        <v>4354</v>
      </c>
      <c r="L599" t="s">
        <v>80</v>
      </c>
      <c r="M599" t="s">
        <v>72</v>
      </c>
      <c r="R599" t="s">
        <v>449</v>
      </c>
      <c r="W599" t="s">
        <v>448</v>
      </c>
      <c r="X599" t="s">
        <v>450</v>
      </c>
      <c r="Y599" t="s">
        <v>223</v>
      </c>
      <c r="Z599" t="s">
        <v>73</v>
      </c>
      <c r="AA599" t="s">
        <v>10101</v>
      </c>
      <c r="AB599" t="s">
        <v>74</v>
      </c>
      <c r="AC599" t="s">
        <v>75</v>
      </c>
      <c r="AD599" t="s">
        <v>72</v>
      </c>
      <c r="AE599" t="s">
        <v>76</v>
      </c>
      <c r="AF599" t="s">
        <v>3184</v>
      </c>
      <c r="AG599" t="s">
        <v>77</v>
      </c>
    </row>
    <row r="600" spans="1:33" x14ac:dyDescent="0.25">
      <c r="A600">
        <v>1336231844</v>
      </c>
      <c r="B600">
        <v>1495192</v>
      </c>
      <c r="C600" t="s">
        <v>757</v>
      </c>
      <c r="D600" t="s">
        <v>758</v>
      </c>
      <c r="E600" t="s">
        <v>759</v>
      </c>
      <c r="G600" t="s">
        <v>7633</v>
      </c>
      <c r="H600" t="s">
        <v>7632</v>
      </c>
      <c r="J600" t="s">
        <v>7631</v>
      </c>
      <c r="L600" t="s">
        <v>80</v>
      </c>
      <c r="M600" t="s">
        <v>72</v>
      </c>
      <c r="R600" t="s">
        <v>760</v>
      </c>
      <c r="W600" t="s">
        <v>761</v>
      </c>
      <c r="Y600" t="s">
        <v>87</v>
      </c>
      <c r="Z600" t="s">
        <v>73</v>
      </c>
      <c r="AA600" t="s">
        <v>10347</v>
      </c>
      <c r="AB600" t="s">
        <v>74</v>
      </c>
      <c r="AC600" t="s">
        <v>75</v>
      </c>
      <c r="AD600" t="s">
        <v>72</v>
      </c>
      <c r="AE600" t="s">
        <v>76</v>
      </c>
      <c r="AF600" t="s">
        <v>3184</v>
      </c>
      <c r="AG600" t="s">
        <v>77</v>
      </c>
    </row>
    <row r="601" spans="1:33" x14ac:dyDescent="0.25">
      <c r="A601">
        <v>1598850463</v>
      </c>
      <c r="B601">
        <v>3436808</v>
      </c>
      <c r="C601" t="s">
        <v>8432</v>
      </c>
      <c r="D601" t="s">
        <v>1062</v>
      </c>
      <c r="E601" t="s">
        <v>1063</v>
      </c>
      <c r="G601" t="s">
        <v>6594</v>
      </c>
      <c r="H601" t="s">
        <v>6593</v>
      </c>
      <c r="I601">
        <v>2253</v>
      </c>
      <c r="J601" t="s">
        <v>6592</v>
      </c>
      <c r="L601" t="s">
        <v>71</v>
      </c>
      <c r="M601" t="s">
        <v>81</v>
      </c>
      <c r="R601" t="s">
        <v>1061</v>
      </c>
      <c r="W601" t="s">
        <v>1063</v>
      </c>
      <c r="X601" t="s">
        <v>1064</v>
      </c>
      <c r="Y601" t="s">
        <v>1065</v>
      </c>
      <c r="Z601" t="s">
        <v>73</v>
      </c>
      <c r="AA601" t="s">
        <v>10179</v>
      </c>
      <c r="AB601" t="s">
        <v>74</v>
      </c>
      <c r="AC601" t="s">
        <v>75</v>
      </c>
      <c r="AD601" t="s">
        <v>72</v>
      </c>
      <c r="AE601" t="s">
        <v>76</v>
      </c>
      <c r="AF601" t="s">
        <v>3137</v>
      </c>
      <c r="AG601" t="s">
        <v>77</v>
      </c>
    </row>
    <row r="602" spans="1:33" x14ac:dyDescent="0.25">
      <c r="A602">
        <v>1023015559</v>
      </c>
      <c r="B602">
        <v>2440233</v>
      </c>
      <c r="C602" t="s">
        <v>8430</v>
      </c>
      <c r="D602" t="s">
        <v>8431</v>
      </c>
      <c r="E602" t="s">
        <v>8428</v>
      </c>
      <c r="G602" t="s">
        <v>8430</v>
      </c>
      <c r="H602" t="s">
        <v>7168</v>
      </c>
      <c r="J602" t="s">
        <v>6207</v>
      </c>
      <c r="L602" t="s">
        <v>80</v>
      </c>
      <c r="M602" t="s">
        <v>72</v>
      </c>
      <c r="R602" t="s">
        <v>8429</v>
      </c>
      <c r="W602" t="s">
        <v>8428</v>
      </c>
      <c r="X602" t="s">
        <v>8427</v>
      </c>
      <c r="Y602" t="s">
        <v>786</v>
      </c>
      <c r="Z602" t="s">
        <v>73</v>
      </c>
      <c r="AA602">
        <v>12159</v>
      </c>
      <c r="AB602" t="s">
        <v>74</v>
      </c>
      <c r="AC602" t="s">
        <v>75</v>
      </c>
      <c r="AD602" t="s">
        <v>72</v>
      </c>
      <c r="AE602" t="s">
        <v>76</v>
      </c>
      <c r="AF602" t="s">
        <v>3322</v>
      </c>
      <c r="AG602" t="s">
        <v>77</v>
      </c>
    </row>
    <row r="603" spans="1:33" x14ac:dyDescent="0.25">
      <c r="A603">
        <v>1043259377</v>
      </c>
      <c r="B603">
        <v>3075610</v>
      </c>
      <c r="C603" t="s">
        <v>8426</v>
      </c>
      <c r="D603" t="s">
        <v>8425</v>
      </c>
      <c r="E603" t="s">
        <v>8423</v>
      </c>
      <c r="G603" t="s">
        <v>6288</v>
      </c>
      <c r="H603" t="s">
        <v>228</v>
      </c>
      <c r="J603" t="s">
        <v>6287</v>
      </c>
      <c r="L603" t="s">
        <v>71</v>
      </c>
      <c r="M603" t="s">
        <v>72</v>
      </c>
      <c r="R603" t="s">
        <v>8424</v>
      </c>
      <c r="W603" t="s">
        <v>8423</v>
      </c>
      <c r="X603" t="s">
        <v>860</v>
      </c>
      <c r="Y603" t="s">
        <v>223</v>
      </c>
      <c r="Z603" t="s">
        <v>73</v>
      </c>
      <c r="AA603" t="s">
        <v>10097</v>
      </c>
      <c r="AB603" t="s">
        <v>171</v>
      </c>
      <c r="AC603" t="s">
        <v>75</v>
      </c>
      <c r="AD603" t="s">
        <v>72</v>
      </c>
      <c r="AE603" t="s">
        <v>76</v>
      </c>
      <c r="AF603" t="s">
        <v>3184</v>
      </c>
      <c r="AG603" t="s">
        <v>77</v>
      </c>
    </row>
    <row r="604" spans="1:33" x14ac:dyDescent="0.25">
      <c r="A604">
        <v>1639280332</v>
      </c>
      <c r="B604">
        <v>2215098</v>
      </c>
      <c r="C604" t="s">
        <v>8422</v>
      </c>
      <c r="D604" t="s">
        <v>2887</v>
      </c>
      <c r="E604" t="s">
        <v>2888</v>
      </c>
      <c r="G604" t="s">
        <v>6643</v>
      </c>
      <c r="H604" t="s">
        <v>7104</v>
      </c>
      <c r="J604" t="s">
        <v>6641</v>
      </c>
      <c r="L604" t="s">
        <v>80</v>
      </c>
      <c r="M604" t="s">
        <v>72</v>
      </c>
      <c r="R604" t="s">
        <v>2889</v>
      </c>
      <c r="W604" t="s">
        <v>2888</v>
      </c>
      <c r="X604" t="s">
        <v>744</v>
      </c>
      <c r="Y604" t="s">
        <v>195</v>
      </c>
      <c r="Z604" t="s">
        <v>73</v>
      </c>
      <c r="AA604" t="s">
        <v>10113</v>
      </c>
      <c r="AB604" t="s">
        <v>74</v>
      </c>
      <c r="AC604" t="s">
        <v>75</v>
      </c>
      <c r="AD604" t="s">
        <v>72</v>
      </c>
      <c r="AE604" t="s">
        <v>76</v>
      </c>
      <c r="AF604" t="s">
        <v>3184</v>
      </c>
      <c r="AG604" t="s">
        <v>77</v>
      </c>
    </row>
    <row r="605" spans="1:33" x14ac:dyDescent="0.25">
      <c r="A605">
        <v>1457432833</v>
      </c>
      <c r="B605">
        <v>1397479</v>
      </c>
      <c r="C605" t="s">
        <v>847</v>
      </c>
      <c r="D605" t="s">
        <v>848</v>
      </c>
      <c r="E605" t="s">
        <v>849</v>
      </c>
      <c r="G605" t="s">
        <v>7370</v>
      </c>
      <c r="H605" t="s">
        <v>7369</v>
      </c>
      <c r="J605" t="s">
        <v>7368</v>
      </c>
      <c r="L605" t="s">
        <v>80</v>
      </c>
      <c r="M605" t="s">
        <v>72</v>
      </c>
      <c r="R605" t="s">
        <v>850</v>
      </c>
      <c r="W605" t="s">
        <v>849</v>
      </c>
      <c r="X605" t="s">
        <v>638</v>
      </c>
      <c r="Y605" t="s">
        <v>215</v>
      </c>
      <c r="Z605" t="s">
        <v>73</v>
      </c>
      <c r="AA605" t="s">
        <v>10216</v>
      </c>
      <c r="AB605" t="s">
        <v>74</v>
      </c>
      <c r="AC605" t="s">
        <v>75</v>
      </c>
      <c r="AD605" t="s">
        <v>72</v>
      </c>
      <c r="AE605" t="s">
        <v>76</v>
      </c>
      <c r="AF605" t="s">
        <v>3184</v>
      </c>
      <c r="AG605" t="s">
        <v>77</v>
      </c>
    </row>
    <row r="606" spans="1:33" x14ac:dyDescent="0.25">
      <c r="B606">
        <v>1799311</v>
      </c>
      <c r="C606" t="s">
        <v>8421</v>
      </c>
      <c r="D606" t="s">
        <v>1838</v>
      </c>
      <c r="E606" t="s">
        <v>1837</v>
      </c>
      <c r="G606" t="s">
        <v>485</v>
      </c>
      <c r="H606" t="s">
        <v>486</v>
      </c>
      <c r="I606">
        <v>4320</v>
      </c>
      <c r="J606" t="s">
        <v>487</v>
      </c>
      <c r="L606" t="s">
        <v>35</v>
      </c>
      <c r="M606" t="s">
        <v>72</v>
      </c>
      <c r="W606" t="s">
        <v>1837</v>
      </c>
      <c r="X606" t="s">
        <v>1839</v>
      </c>
      <c r="Y606" t="s">
        <v>87</v>
      </c>
      <c r="Z606" t="s">
        <v>73</v>
      </c>
      <c r="AA606" t="s">
        <v>10124</v>
      </c>
      <c r="AB606" t="s">
        <v>90</v>
      </c>
      <c r="AC606" t="s">
        <v>75</v>
      </c>
      <c r="AD606" t="s">
        <v>72</v>
      </c>
      <c r="AE606" t="s">
        <v>76</v>
      </c>
      <c r="AF606" t="s">
        <v>3137</v>
      </c>
      <c r="AG606" t="s">
        <v>77</v>
      </c>
    </row>
    <row r="607" spans="1:33" x14ac:dyDescent="0.25">
      <c r="A607">
        <v>1679561161</v>
      </c>
      <c r="B607">
        <v>2068968</v>
      </c>
      <c r="C607" t="s">
        <v>482</v>
      </c>
      <c r="D607" t="s">
        <v>483</v>
      </c>
      <c r="E607" t="s">
        <v>484</v>
      </c>
      <c r="G607" t="s">
        <v>1734</v>
      </c>
      <c r="H607" t="s">
        <v>1735</v>
      </c>
      <c r="J607" t="s">
        <v>1736</v>
      </c>
      <c r="L607" t="s">
        <v>35</v>
      </c>
      <c r="M607" t="s">
        <v>81</v>
      </c>
      <c r="R607" t="s">
        <v>488</v>
      </c>
      <c r="W607" t="s">
        <v>484</v>
      </c>
      <c r="X607" t="s">
        <v>489</v>
      </c>
      <c r="Y607" t="s">
        <v>87</v>
      </c>
      <c r="Z607" t="s">
        <v>73</v>
      </c>
      <c r="AA607" t="s">
        <v>10124</v>
      </c>
      <c r="AB607" t="s">
        <v>90</v>
      </c>
      <c r="AC607" t="s">
        <v>75</v>
      </c>
      <c r="AD607" t="s">
        <v>72</v>
      </c>
      <c r="AE607" t="s">
        <v>76</v>
      </c>
      <c r="AF607" t="s">
        <v>3137</v>
      </c>
      <c r="AG607" t="s">
        <v>77</v>
      </c>
    </row>
    <row r="608" spans="1:33" x14ac:dyDescent="0.25">
      <c r="A608">
        <v>1326085564</v>
      </c>
      <c r="B608">
        <v>1006702</v>
      </c>
      <c r="C608" t="s">
        <v>8420</v>
      </c>
      <c r="D608" t="s">
        <v>8419</v>
      </c>
      <c r="E608" t="s">
        <v>8417</v>
      </c>
      <c r="G608" t="s">
        <v>3516</v>
      </c>
      <c r="H608" t="s">
        <v>3515</v>
      </c>
      <c r="J608" t="s">
        <v>3514</v>
      </c>
      <c r="L608" t="s">
        <v>79</v>
      </c>
      <c r="M608" t="s">
        <v>72</v>
      </c>
      <c r="R608" t="s">
        <v>8418</v>
      </c>
      <c r="W608" t="s">
        <v>8417</v>
      </c>
      <c r="X608" t="s">
        <v>8416</v>
      </c>
      <c r="Y608" t="s">
        <v>195</v>
      </c>
      <c r="Z608" t="s">
        <v>73</v>
      </c>
      <c r="AA608" t="s">
        <v>10119</v>
      </c>
      <c r="AB608" t="s">
        <v>74</v>
      </c>
      <c r="AC608" t="s">
        <v>75</v>
      </c>
      <c r="AD608" t="s">
        <v>72</v>
      </c>
      <c r="AE608" t="s">
        <v>76</v>
      </c>
      <c r="AF608" t="s">
        <v>4305</v>
      </c>
      <c r="AG608" t="s">
        <v>77</v>
      </c>
    </row>
    <row r="609" spans="1:33" x14ac:dyDescent="0.25">
      <c r="C609" t="s">
        <v>8415</v>
      </c>
      <c r="G609" t="s">
        <v>8414</v>
      </c>
      <c r="H609" t="s">
        <v>8413</v>
      </c>
      <c r="J609" t="s">
        <v>8412</v>
      </c>
      <c r="K609" t="s">
        <v>91</v>
      </c>
      <c r="L609" t="s">
        <v>92</v>
      </c>
      <c r="M609" t="s">
        <v>72</v>
      </c>
      <c r="N609" t="s">
        <v>8411</v>
      </c>
      <c r="O609" t="s">
        <v>1107</v>
      </c>
      <c r="P609" t="s">
        <v>73</v>
      </c>
      <c r="Q609">
        <v>12180</v>
      </c>
      <c r="AC609" t="s">
        <v>75</v>
      </c>
      <c r="AD609" t="s">
        <v>72</v>
      </c>
      <c r="AE609" t="s">
        <v>93</v>
      </c>
      <c r="AF609" t="s">
        <v>3137</v>
      </c>
      <c r="AG609" t="s">
        <v>77</v>
      </c>
    </row>
    <row r="610" spans="1:33" x14ac:dyDescent="0.25">
      <c r="A610">
        <v>1144335183</v>
      </c>
      <c r="B610">
        <v>522647</v>
      </c>
      <c r="C610" t="s">
        <v>8410</v>
      </c>
      <c r="D610" t="s">
        <v>271</v>
      </c>
      <c r="E610" t="s">
        <v>272</v>
      </c>
      <c r="G610" t="s">
        <v>8409</v>
      </c>
      <c r="H610" t="s">
        <v>8408</v>
      </c>
      <c r="J610" t="s">
        <v>273</v>
      </c>
      <c r="L610" t="s">
        <v>16</v>
      </c>
      <c r="M610" t="s">
        <v>72</v>
      </c>
      <c r="R610" t="s">
        <v>270</v>
      </c>
      <c r="W610" t="s">
        <v>270</v>
      </c>
      <c r="X610" t="s">
        <v>274</v>
      </c>
      <c r="Y610" t="s">
        <v>275</v>
      </c>
      <c r="Z610" t="s">
        <v>73</v>
      </c>
      <c r="AA610" t="s">
        <v>10348</v>
      </c>
      <c r="AB610" t="s">
        <v>118</v>
      </c>
      <c r="AC610" t="s">
        <v>75</v>
      </c>
      <c r="AD610" t="s">
        <v>72</v>
      </c>
      <c r="AE610" t="s">
        <v>76</v>
      </c>
      <c r="AF610" t="s">
        <v>3137</v>
      </c>
      <c r="AG610" t="s">
        <v>77</v>
      </c>
    </row>
    <row r="611" spans="1:33" x14ac:dyDescent="0.25">
      <c r="A611">
        <v>1578760823</v>
      </c>
      <c r="B611">
        <v>2892111</v>
      </c>
      <c r="C611" t="s">
        <v>8407</v>
      </c>
      <c r="D611" t="s">
        <v>8406</v>
      </c>
      <c r="E611" t="s">
        <v>8404</v>
      </c>
      <c r="G611" t="s">
        <v>4301</v>
      </c>
      <c r="H611" t="s">
        <v>7424</v>
      </c>
      <c r="J611" t="s">
        <v>3998</v>
      </c>
      <c r="L611" t="s">
        <v>79</v>
      </c>
      <c r="M611" t="s">
        <v>72</v>
      </c>
      <c r="R611" t="s">
        <v>8405</v>
      </c>
      <c r="W611" t="s">
        <v>8404</v>
      </c>
      <c r="X611" t="s">
        <v>144</v>
      </c>
      <c r="Y611" t="s">
        <v>82</v>
      </c>
      <c r="Z611" t="s">
        <v>73</v>
      </c>
      <c r="AA611" t="s">
        <v>10349</v>
      </c>
      <c r="AB611" t="s">
        <v>106</v>
      </c>
      <c r="AC611" t="s">
        <v>75</v>
      </c>
      <c r="AD611" t="s">
        <v>72</v>
      </c>
      <c r="AE611" t="s">
        <v>76</v>
      </c>
      <c r="AF611" t="s">
        <v>3304</v>
      </c>
      <c r="AG611" t="s">
        <v>77</v>
      </c>
    </row>
    <row r="612" spans="1:33" x14ac:dyDescent="0.25">
      <c r="A612">
        <v>1285605857</v>
      </c>
      <c r="B612">
        <v>1720456</v>
      </c>
      <c r="C612" t="s">
        <v>8403</v>
      </c>
      <c r="D612" t="s">
        <v>8402</v>
      </c>
      <c r="E612" t="s">
        <v>8397</v>
      </c>
      <c r="G612" t="s">
        <v>8401</v>
      </c>
      <c r="H612" t="s">
        <v>8400</v>
      </c>
      <c r="J612" t="s">
        <v>8399</v>
      </c>
      <c r="L612" t="s">
        <v>80</v>
      </c>
      <c r="M612" t="s">
        <v>81</v>
      </c>
      <c r="R612" t="s">
        <v>8398</v>
      </c>
      <c r="W612" t="s">
        <v>8397</v>
      </c>
      <c r="X612" t="s">
        <v>8396</v>
      </c>
      <c r="Y612" t="s">
        <v>215</v>
      </c>
      <c r="Z612" t="s">
        <v>73</v>
      </c>
      <c r="AA612" t="s">
        <v>10350</v>
      </c>
      <c r="AB612" t="s">
        <v>74</v>
      </c>
      <c r="AC612" t="s">
        <v>75</v>
      </c>
      <c r="AD612" t="s">
        <v>72</v>
      </c>
      <c r="AE612" t="s">
        <v>76</v>
      </c>
      <c r="AF612" t="s">
        <v>3137</v>
      </c>
      <c r="AG612" t="s">
        <v>77</v>
      </c>
    </row>
    <row r="613" spans="1:33" x14ac:dyDescent="0.25">
      <c r="C613" t="s">
        <v>8395</v>
      </c>
      <c r="G613" t="s">
        <v>471</v>
      </c>
      <c r="H613" t="s">
        <v>472</v>
      </c>
      <c r="J613" t="s">
        <v>473</v>
      </c>
      <c r="K613" t="s">
        <v>103</v>
      </c>
      <c r="L613" t="s">
        <v>92</v>
      </c>
      <c r="M613" t="s">
        <v>72</v>
      </c>
      <c r="N613" t="s">
        <v>8394</v>
      </c>
      <c r="O613" t="s">
        <v>295</v>
      </c>
      <c r="P613" t="s">
        <v>73</v>
      </c>
      <c r="Q613">
        <v>12206</v>
      </c>
      <c r="AC613" t="s">
        <v>75</v>
      </c>
      <c r="AD613" t="s">
        <v>72</v>
      </c>
      <c r="AE613" t="s">
        <v>93</v>
      </c>
      <c r="AF613" t="s">
        <v>3137</v>
      </c>
      <c r="AG613" t="s">
        <v>77</v>
      </c>
    </row>
    <row r="614" spans="1:33" x14ac:dyDescent="0.25">
      <c r="A614">
        <v>1619053683</v>
      </c>
      <c r="B614">
        <v>3007632</v>
      </c>
      <c r="C614" t="s">
        <v>8393</v>
      </c>
      <c r="D614" t="s">
        <v>1763</v>
      </c>
      <c r="E614" t="s">
        <v>1764</v>
      </c>
      <c r="G614" t="s">
        <v>471</v>
      </c>
      <c r="H614" t="s">
        <v>472</v>
      </c>
      <c r="J614" t="s">
        <v>473</v>
      </c>
      <c r="L614" t="s">
        <v>108</v>
      </c>
      <c r="M614" t="s">
        <v>81</v>
      </c>
      <c r="R614" t="s">
        <v>1765</v>
      </c>
      <c r="W614" t="s">
        <v>1764</v>
      </c>
      <c r="X614" t="s">
        <v>1766</v>
      </c>
      <c r="Y614" t="s">
        <v>87</v>
      </c>
      <c r="Z614" t="s">
        <v>73</v>
      </c>
      <c r="AA614" t="s">
        <v>10351</v>
      </c>
      <c r="AB614" t="s">
        <v>85</v>
      </c>
      <c r="AC614" t="s">
        <v>75</v>
      </c>
      <c r="AD614" t="s">
        <v>72</v>
      </c>
      <c r="AE614" t="s">
        <v>76</v>
      </c>
      <c r="AF614" t="s">
        <v>3137</v>
      </c>
      <c r="AG614" t="s">
        <v>77</v>
      </c>
    </row>
    <row r="615" spans="1:33" x14ac:dyDescent="0.25">
      <c r="A615">
        <v>1346326337</v>
      </c>
      <c r="B615">
        <v>3007623</v>
      </c>
      <c r="C615" t="s">
        <v>8393</v>
      </c>
      <c r="D615" t="s">
        <v>1763</v>
      </c>
      <c r="E615" t="s">
        <v>1764</v>
      </c>
      <c r="G615" t="s">
        <v>471</v>
      </c>
      <c r="H615" t="s">
        <v>472</v>
      </c>
      <c r="J615" t="s">
        <v>473</v>
      </c>
      <c r="L615" t="s">
        <v>108</v>
      </c>
      <c r="M615" t="s">
        <v>81</v>
      </c>
      <c r="R615" t="s">
        <v>1765</v>
      </c>
      <c r="W615" t="s">
        <v>1764</v>
      </c>
      <c r="X615" t="s">
        <v>1766</v>
      </c>
      <c r="Y615" t="s">
        <v>87</v>
      </c>
      <c r="Z615" t="s">
        <v>73</v>
      </c>
      <c r="AA615" t="s">
        <v>10351</v>
      </c>
      <c r="AB615" t="s">
        <v>110</v>
      </c>
      <c r="AC615" t="s">
        <v>75</v>
      </c>
      <c r="AD615" t="s">
        <v>72</v>
      </c>
      <c r="AE615" t="s">
        <v>76</v>
      </c>
      <c r="AF615" t="s">
        <v>3137</v>
      </c>
      <c r="AG615" t="s">
        <v>77</v>
      </c>
    </row>
    <row r="616" spans="1:33" x14ac:dyDescent="0.25">
      <c r="A616">
        <v>1164507505</v>
      </c>
      <c r="B616">
        <v>1292800</v>
      </c>
      <c r="C616" t="s">
        <v>8393</v>
      </c>
      <c r="D616" t="s">
        <v>1763</v>
      </c>
      <c r="E616" t="s">
        <v>1764</v>
      </c>
      <c r="G616" t="s">
        <v>471</v>
      </c>
      <c r="H616" t="s">
        <v>472</v>
      </c>
      <c r="J616" t="s">
        <v>473</v>
      </c>
      <c r="L616" t="s">
        <v>108</v>
      </c>
      <c r="M616" t="s">
        <v>81</v>
      </c>
      <c r="R616" t="s">
        <v>1765</v>
      </c>
      <c r="W616" t="s">
        <v>1764</v>
      </c>
      <c r="X616" t="s">
        <v>1766</v>
      </c>
      <c r="Y616" t="s">
        <v>87</v>
      </c>
      <c r="Z616" t="s">
        <v>73</v>
      </c>
      <c r="AA616" t="s">
        <v>10351</v>
      </c>
      <c r="AB616" t="s">
        <v>110</v>
      </c>
      <c r="AC616" t="s">
        <v>75</v>
      </c>
      <c r="AD616" t="s">
        <v>72</v>
      </c>
      <c r="AE616" t="s">
        <v>76</v>
      </c>
      <c r="AF616" t="s">
        <v>3137</v>
      </c>
      <c r="AG616" t="s">
        <v>77</v>
      </c>
    </row>
    <row r="617" spans="1:33" x14ac:dyDescent="0.25">
      <c r="A617">
        <v>1578615423</v>
      </c>
      <c r="C617" t="s">
        <v>8392</v>
      </c>
      <c r="G617" t="s">
        <v>8391</v>
      </c>
      <c r="H617" t="s">
        <v>8390</v>
      </c>
      <c r="J617" t="s">
        <v>8389</v>
      </c>
      <c r="K617" t="s">
        <v>4093</v>
      </c>
      <c r="L617" t="s">
        <v>94</v>
      </c>
      <c r="M617" t="s">
        <v>72</v>
      </c>
      <c r="R617" t="s">
        <v>2468</v>
      </c>
      <c r="S617" t="s">
        <v>2469</v>
      </c>
      <c r="T617" t="s">
        <v>87</v>
      </c>
      <c r="U617" t="s">
        <v>73</v>
      </c>
      <c r="V617">
        <v>122062611</v>
      </c>
      <c r="AC617" t="s">
        <v>75</v>
      </c>
      <c r="AD617" t="s">
        <v>72</v>
      </c>
      <c r="AE617" t="s">
        <v>95</v>
      </c>
      <c r="AF617" t="s">
        <v>3137</v>
      </c>
      <c r="AG617" t="s">
        <v>77</v>
      </c>
    </row>
    <row r="618" spans="1:33" x14ac:dyDescent="0.25">
      <c r="A618">
        <v>1851452767</v>
      </c>
      <c r="B618">
        <v>679167</v>
      </c>
      <c r="C618" t="s">
        <v>8388</v>
      </c>
      <c r="D618" t="s">
        <v>8387</v>
      </c>
      <c r="E618" t="s">
        <v>8382</v>
      </c>
      <c r="G618" t="s">
        <v>8386</v>
      </c>
      <c r="H618" t="s">
        <v>8385</v>
      </c>
      <c r="J618" t="s">
        <v>8384</v>
      </c>
      <c r="L618" t="s">
        <v>108</v>
      </c>
      <c r="M618" t="s">
        <v>81</v>
      </c>
      <c r="R618" t="s">
        <v>8383</v>
      </c>
      <c r="W618" t="s">
        <v>8382</v>
      </c>
      <c r="X618" t="s">
        <v>8381</v>
      </c>
      <c r="Y618" t="s">
        <v>215</v>
      </c>
      <c r="Z618" t="s">
        <v>73</v>
      </c>
      <c r="AA618" t="s">
        <v>10352</v>
      </c>
      <c r="AB618" t="s">
        <v>110</v>
      </c>
      <c r="AC618" t="s">
        <v>75</v>
      </c>
      <c r="AD618" t="s">
        <v>72</v>
      </c>
      <c r="AE618" t="s">
        <v>76</v>
      </c>
      <c r="AF618" t="s">
        <v>3137</v>
      </c>
      <c r="AG618" t="s">
        <v>77</v>
      </c>
    </row>
    <row r="619" spans="1:33" x14ac:dyDescent="0.25">
      <c r="A619">
        <v>1629061734</v>
      </c>
      <c r="B619">
        <v>1240037</v>
      </c>
      <c r="C619" t="s">
        <v>8380</v>
      </c>
      <c r="D619" t="s">
        <v>8379</v>
      </c>
      <c r="E619" t="s">
        <v>8377</v>
      </c>
      <c r="G619" t="s">
        <v>3516</v>
      </c>
      <c r="H619" t="s">
        <v>3515</v>
      </c>
      <c r="J619" t="s">
        <v>3514</v>
      </c>
      <c r="L619" t="s">
        <v>80</v>
      </c>
      <c r="M619" t="s">
        <v>81</v>
      </c>
      <c r="R619" t="s">
        <v>8378</v>
      </c>
      <c r="W619" t="s">
        <v>8377</v>
      </c>
      <c r="X619" t="s">
        <v>819</v>
      </c>
      <c r="Y619" t="s">
        <v>87</v>
      </c>
      <c r="Z619" t="s">
        <v>73</v>
      </c>
      <c r="AA619" t="s">
        <v>10133</v>
      </c>
      <c r="AB619" t="s">
        <v>74</v>
      </c>
      <c r="AC619" t="s">
        <v>75</v>
      </c>
      <c r="AD619" t="s">
        <v>72</v>
      </c>
      <c r="AE619" t="s">
        <v>76</v>
      </c>
      <c r="AF619" t="s">
        <v>3510</v>
      </c>
      <c r="AG619" t="s">
        <v>77</v>
      </c>
    </row>
    <row r="620" spans="1:33" x14ac:dyDescent="0.25">
      <c r="A620">
        <v>1427163435</v>
      </c>
      <c r="B620">
        <v>2094695</v>
      </c>
      <c r="C620" t="s">
        <v>8376</v>
      </c>
      <c r="D620" t="s">
        <v>2232</v>
      </c>
      <c r="E620" t="s">
        <v>2233</v>
      </c>
      <c r="G620" t="s">
        <v>8376</v>
      </c>
      <c r="H620" t="s">
        <v>2714</v>
      </c>
      <c r="J620" t="s">
        <v>6171</v>
      </c>
      <c r="L620" t="s">
        <v>80</v>
      </c>
      <c r="M620" t="s">
        <v>72</v>
      </c>
      <c r="R620" t="s">
        <v>2231</v>
      </c>
      <c r="W620" t="s">
        <v>2233</v>
      </c>
      <c r="X620" t="s">
        <v>2224</v>
      </c>
      <c r="Y620" t="s">
        <v>212</v>
      </c>
      <c r="Z620" t="s">
        <v>73</v>
      </c>
      <c r="AA620" t="s">
        <v>10112</v>
      </c>
      <c r="AB620" t="s">
        <v>74</v>
      </c>
      <c r="AC620" t="s">
        <v>75</v>
      </c>
      <c r="AD620" t="s">
        <v>72</v>
      </c>
      <c r="AE620" t="s">
        <v>76</v>
      </c>
      <c r="AF620" t="s">
        <v>3137</v>
      </c>
      <c r="AG620" t="s">
        <v>77</v>
      </c>
    </row>
    <row r="621" spans="1:33" x14ac:dyDescent="0.25">
      <c r="A621">
        <v>1366856387</v>
      </c>
      <c r="B621">
        <v>3882708</v>
      </c>
      <c r="C621" t="s">
        <v>8373</v>
      </c>
      <c r="D621" t="s">
        <v>8375</v>
      </c>
      <c r="E621" t="s">
        <v>8374</v>
      </c>
      <c r="G621" t="s">
        <v>8373</v>
      </c>
      <c r="H621" t="s">
        <v>6223</v>
      </c>
      <c r="J621" t="s">
        <v>4318</v>
      </c>
      <c r="L621" t="s">
        <v>80</v>
      </c>
      <c r="M621" t="s">
        <v>72</v>
      </c>
      <c r="R621" t="s">
        <v>8372</v>
      </c>
      <c r="W621" t="s">
        <v>8371</v>
      </c>
      <c r="X621" t="s">
        <v>5351</v>
      </c>
      <c r="Y621" t="s">
        <v>87</v>
      </c>
      <c r="Z621" t="s">
        <v>73</v>
      </c>
      <c r="AA621" t="s">
        <v>10353</v>
      </c>
      <c r="AB621" t="s">
        <v>74</v>
      </c>
      <c r="AC621" t="s">
        <v>75</v>
      </c>
      <c r="AD621" t="s">
        <v>72</v>
      </c>
      <c r="AE621" t="s">
        <v>76</v>
      </c>
      <c r="AF621" t="s">
        <v>3322</v>
      </c>
      <c r="AG621" t="s">
        <v>77</v>
      </c>
    </row>
    <row r="622" spans="1:33" x14ac:dyDescent="0.25">
      <c r="A622">
        <v>1558598367</v>
      </c>
      <c r="B622">
        <v>3258757</v>
      </c>
      <c r="C622" t="s">
        <v>8370</v>
      </c>
      <c r="D622" t="s">
        <v>1457</v>
      </c>
      <c r="E622" t="s">
        <v>1458</v>
      </c>
      <c r="G622" t="s">
        <v>521</v>
      </c>
      <c r="H622" t="s">
        <v>522</v>
      </c>
      <c r="J622" t="s">
        <v>4306</v>
      </c>
      <c r="L622" t="s">
        <v>80</v>
      </c>
      <c r="M622" t="s">
        <v>72</v>
      </c>
      <c r="R622" t="s">
        <v>1456</v>
      </c>
      <c r="W622" t="s">
        <v>1458</v>
      </c>
      <c r="X622" t="s">
        <v>534</v>
      </c>
      <c r="Y622" t="s">
        <v>296</v>
      </c>
      <c r="Z622" t="s">
        <v>73</v>
      </c>
      <c r="AA622" t="s">
        <v>10354</v>
      </c>
      <c r="AB622" t="s">
        <v>74</v>
      </c>
      <c r="AC622" t="s">
        <v>75</v>
      </c>
      <c r="AD622" t="s">
        <v>72</v>
      </c>
      <c r="AE622" t="s">
        <v>76</v>
      </c>
      <c r="AF622" t="s">
        <v>4305</v>
      </c>
      <c r="AG622" t="s">
        <v>77</v>
      </c>
    </row>
    <row r="623" spans="1:33" x14ac:dyDescent="0.25">
      <c r="A623">
        <v>1285895714</v>
      </c>
      <c r="B623">
        <v>3345306</v>
      </c>
      <c r="C623" t="s">
        <v>8369</v>
      </c>
      <c r="D623" t="s">
        <v>1286</v>
      </c>
      <c r="E623" t="s">
        <v>1287</v>
      </c>
      <c r="G623" t="s">
        <v>521</v>
      </c>
      <c r="H623" t="s">
        <v>522</v>
      </c>
      <c r="J623" t="s">
        <v>4306</v>
      </c>
      <c r="L623" t="s">
        <v>80</v>
      </c>
      <c r="M623" t="s">
        <v>72</v>
      </c>
      <c r="R623" t="s">
        <v>1287</v>
      </c>
      <c r="W623" t="s">
        <v>1288</v>
      </c>
      <c r="X623" t="s">
        <v>1289</v>
      </c>
      <c r="Y623" t="s">
        <v>296</v>
      </c>
      <c r="Z623" t="s">
        <v>73</v>
      </c>
      <c r="AA623" t="s">
        <v>10288</v>
      </c>
      <c r="AB623" t="s">
        <v>74</v>
      </c>
      <c r="AC623" t="s">
        <v>75</v>
      </c>
      <c r="AD623" t="s">
        <v>72</v>
      </c>
      <c r="AE623" t="s">
        <v>76</v>
      </c>
      <c r="AF623" t="s">
        <v>4305</v>
      </c>
      <c r="AG623" t="s">
        <v>77</v>
      </c>
    </row>
    <row r="624" spans="1:33" x14ac:dyDescent="0.25">
      <c r="A624">
        <v>1164511549</v>
      </c>
      <c r="B624">
        <v>1190692</v>
      </c>
      <c r="C624" t="s">
        <v>8368</v>
      </c>
      <c r="D624" t="s">
        <v>685</v>
      </c>
      <c r="E624" t="s">
        <v>686</v>
      </c>
      <c r="G624" t="s">
        <v>521</v>
      </c>
      <c r="H624" t="s">
        <v>522</v>
      </c>
      <c r="J624" t="s">
        <v>4306</v>
      </c>
      <c r="L624" t="s">
        <v>80</v>
      </c>
      <c r="M624" t="s">
        <v>72</v>
      </c>
      <c r="R624" t="s">
        <v>684</v>
      </c>
      <c r="W624" t="s">
        <v>687</v>
      </c>
      <c r="X624" t="s">
        <v>688</v>
      </c>
      <c r="Y624" t="s">
        <v>190</v>
      </c>
      <c r="Z624" t="s">
        <v>73</v>
      </c>
      <c r="AA624" t="s">
        <v>10214</v>
      </c>
      <c r="AB624" t="s">
        <v>74</v>
      </c>
      <c r="AC624" t="s">
        <v>75</v>
      </c>
      <c r="AD624" t="s">
        <v>72</v>
      </c>
      <c r="AE624" t="s">
        <v>76</v>
      </c>
      <c r="AF624" t="s">
        <v>4305</v>
      </c>
      <c r="AG624" t="s">
        <v>77</v>
      </c>
    </row>
    <row r="625" spans="1:33" x14ac:dyDescent="0.25">
      <c r="A625">
        <v>1215010624</v>
      </c>
      <c r="B625">
        <v>1200119</v>
      </c>
      <c r="C625" t="s">
        <v>8366</v>
      </c>
      <c r="D625" t="s">
        <v>8367</v>
      </c>
      <c r="E625" t="s">
        <v>8364</v>
      </c>
      <c r="G625" t="s">
        <v>8366</v>
      </c>
      <c r="H625" t="s">
        <v>6208</v>
      </c>
      <c r="J625" t="s">
        <v>6207</v>
      </c>
      <c r="L625" t="s">
        <v>80</v>
      </c>
      <c r="M625" t="s">
        <v>72</v>
      </c>
      <c r="R625" t="s">
        <v>8365</v>
      </c>
      <c r="W625" t="s">
        <v>8364</v>
      </c>
      <c r="X625" t="s">
        <v>8363</v>
      </c>
      <c r="Y625" t="s">
        <v>8362</v>
      </c>
      <c r="Z625" t="s">
        <v>73</v>
      </c>
      <c r="AA625">
        <v>13439</v>
      </c>
      <c r="AB625" t="s">
        <v>74</v>
      </c>
      <c r="AC625" t="s">
        <v>75</v>
      </c>
      <c r="AD625" t="s">
        <v>72</v>
      </c>
      <c r="AE625" t="s">
        <v>76</v>
      </c>
      <c r="AF625" t="s">
        <v>3322</v>
      </c>
      <c r="AG625" t="s">
        <v>77</v>
      </c>
    </row>
    <row r="626" spans="1:33" x14ac:dyDescent="0.25">
      <c r="A626">
        <v>1033172952</v>
      </c>
      <c r="B626">
        <v>387513</v>
      </c>
      <c r="C626" t="s">
        <v>8361</v>
      </c>
      <c r="D626" t="s">
        <v>843</v>
      </c>
      <c r="E626" t="s">
        <v>844</v>
      </c>
      <c r="G626" t="s">
        <v>6619</v>
      </c>
      <c r="H626" t="s">
        <v>6618</v>
      </c>
      <c r="J626" t="s">
        <v>6617</v>
      </c>
      <c r="L626" t="s">
        <v>80</v>
      </c>
      <c r="M626" t="s">
        <v>72</v>
      </c>
      <c r="R626" t="s">
        <v>845</v>
      </c>
      <c r="W626" t="s">
        <v>844</v>
      </c>
      <c r="X626" t="s">
        <v>846</v>
      </c>
      <c r="Y626" t="s">
        <v>87</v>
      </c>
      <c r="Z626" t="s">
        <v>73</v>
      </c>
      <c r="AA626" t="s">
        <v>10133</v>
      </c>
      <c r="AB626" t="s">
        <v>85</v>
      </c>
      <c r="AC626" t="s">
        <v>75</v>
      </c>
      <c r="AD626" t="s">
        <v>72</v>
      </c>
      <c r="AE626" t="s">
        <v>76</v>
      </c>
      <c r="AF626" t="s">
        <v>3184</v>
      </c>
      <c r="AG626" t="s">
        <v>77</v>
      </c>
    </row>
    <row r="627" spans="1:33" x14ac:dyDescent="0.25">
      <c r="A627">
        <v>1194037770</v>
      </c>
      <c r="B627">
        <v>4052282</v>
      </c>
      <c r="C627" t="s">
        <v>8358</v>
      </c>
      <c r="D627" t="s">
        <v>8360</v>
      </c>
      <c r="E627" t="s">
        <v>8359</v>
      </c>
      <c r="G627" t="s">
        <v>8358</v>
      </c>
      <c r="H627" t="s">
        <v>4284</v>
      </c>
      <c r="J627" t="s">
        <v>4098</v>
      </c>
      <c r="L627" t="s">
        <v>79</v>
      </c>
      <c r="M627" t="s">
        <v>72</v>
      </c>
      <c r="R627" t="s">
        <v>8357</v>
      </c>
      <c r="W627" t="s">
        <v>8356</v>
      </c>
      <c r="X627" t="s">
        <v>4333</v>
      </c>
      <c r="Y627" t="s">
        <v>223</v>
      </c>
      <c r="Z627" t="s">
        <v>73</v>
      </c>
      <c r="AA627" t="s">
        <v>10181</v>
      </c>
      <c r="AB627" t="s">
        <v>74</v>
      </c>
      <c r="AC627" t="s">
        <v>75</v>
      </c>
      <c r="AD627" t="s">
        <v>72</v>
      </c>
      <c r="AE627" t="s">
        <v>76</v>
      </c>
      <c r="AF627" t="s">
        <v>3322</v>
      </c>
      <c r="AG627" t="s">
        <v>77</v>
      </c>
    </row>
    <row r="628" spans="1:33" x14ac:dyDescent="0.25">
      <c r="A628">
        <v>1730147521</v>
      </c>
      <c r="B628">
        <v>1829996</v>
      </c>
      <c r="C628" t="s">
        <v>8355</v>
      </c>
      <c r="D628" t="s">
        <v>8354</v>
      </c>
      <c r="E628" t="s">
        <v>8352</v>
      </c>
      <c r="G628" t="s">
        <v>8353</v>
      </c>
      <c r="H628" t="s">
        <v>3914</v>
      </c>
      <c r="J628" t="s">
        <v>3913</v>
      </c>
      <c r="L628" t="s">
        <v>80</v>
      </c>
      <c r="M628" t="s">
        <v>81</v>
      </c>
      <c r="R628" t="s">
        <v>8352</v>
      </c>
      <c r="W628" t="s">
        <v>8351</v>
      </c>
      <c r="X628" t="s">
        <v>8350</v>
      </c>
      <c r="Y628" t="s">
        <v>87</v>
      </c>
      <c r="Z628" t="s">
        <v>73</v>
      </c>
      <c r="AA628" t="s">
        <v>10284</v>
      </c>
      <c r="AB628" t="s">
        <v>74</v>
      </c>
      <c r="AC628" t="s">
        <v>75</v>
      </c>
      <c r="AD628" t="s">
        <v>72</v>
      </c>
      <c r="AE628" t="s">
        <v>76</v>
      </c>
      <c r="AF628" t="s">
        <v>3902</v>
      </c>
      <c r="AG628" t="s">
        <v>77</v>
      </c>
    </row>
    <row r="629" spans="1:33" x14ac:dyDescent="0.25">
      <c r="A629">
        <v>1992700165</v>
      </c>
      <c r="B629">
        <v>473758</v>
      </c>
      <c r="C629" t="s">
        <v>8349</v>
      </c>
      <c r="D629" t="s">
        <v>1833</v>
      </c>
      <c r="E629" t="s">
        <v>1834</v>
      </c>
      <c r="G629" t="s">
        <v>1112</v>
      </c>
      <c r="H629" t="s">
        <v>1113</v>
      </c>
      <c r="J629" t="s">
        <v>1114</v>
      </c>
      <c r="L629" t="s">
        <v>35</v>
      </c>
      <c r="M629" t="s">
        <v>72</v>
      </c>
      <c r="R629" t="s">
        <v>1832</v>
      </c>
      <c r="W629" t="s">
        <v>1834</v>
      </c>
      <c r="X629" t="s">
        <v>1835</v>
      </c>
      <c r="Y629" t="s">
        <v>87</v>
      </c>
      <c r="Z629" t="s">
        <v>73</v>
      </c>
      <c r="AA629" t="s">
        <v>10355</v>
      </c>
      <c r="AB629" t="s">
        <v>90</v>
      </c>
      <c r="AC629" t="s">
        <v>75</v>
      </c>
      <c r="AD629" t="s">
        <v>72</v>
      </c>
      <c r="AE629" t="s">
        <v>76</v>
      </c>
      <c r="AF629" t="s">
        <v>3137</v>
      </c>
      <c r="AG629" t="s">
        <v>77</v>
      </c>
    </row>
    <row r="630" spans="1:33" x14ac:dyDescent="0.25">
      <c r="A630">
        <v>1841360740</v>
      </c>
      <c r="B630">
        <v>2997684</v>
      </c>
      <c r="C630" t="s">
        <v>8348</v>
      </c>
      <c r="D630" t="s">
        <v>2442</v>
      </c>
      <c r="E630" t="s">
        <v>2443</v>
      </c>
      <c r="G630" t="s">
        <v>8347</v>
      </c>
      <c r="H630" t="s">
        <v>8346</v>
      </c>
      <c r="J630" t="s">
        <v>8345</v>
      </c>
      <c r="L630" t="s">
        <v>130</v>
      </c>
      <c r="M630" t="s">
        <v>81</v>
      </c>
      <c r="R630" t="s">
        <v>8344</v>
      </c>
      <c r="W630" t="s">
        <v>8343</v>
      </c>
      <c r="X630" t="s">
        <v>8342</v>
      </c>
      <c r="Y630" t="s">
        <v>195</v>
      </c>
      <c r="Z630" t="s">
        <v>73</v>
      </c>
      <c r="AA630" t="s">
        <v>10356</v>
      </c>
      <c r="AB630" t="s">
        <v>90</v>
      </c>
      <c r="AC630" t="s">
        <v>75</v>
      </c>
      <c r="AD630" t="s">
        <v>72</v>
      </c>
      <c r="AE630" t="s">
        <v>76</v>
      </c>
      <c r="AF630" t="s">
        <v>3137</v>
      </c>
      <c r="AG630" t="s">
        <v>77</v>
      </c>
    </row>
    <row r="631" spans="1:33" x14ac:dyDescent="0.25">
      <c r="A631">
        <v>1518919661</v>
      </c>
      <c r="B631">
        <v>2755255</v>
      </c>
      <c r="C631" t="s">
        <v>8341</v>
      </c>
      <c r="D631" t="s">
        <v>8340</v>
      </c>
      <c r="E631" t="s">
        <v>8337</v>
      </c>
      <c r="G631" t="s">
        <v>8339</v>
      </c>
      <c r="H631" t="s">
        <v>3914</v>
      </c>
      <c r="J631" t="s">
        <v>3913</v>
      </c>
      <c r="L631" t="s">
        <v>79</v>
      </c>
      <c r="M631" t="s">
        <v>72</v>
      </c>
      <c r="R631" t="s">
        <v>8338</v>
      </c>
      <c r="W631" t="s">
        <v>8337</v>
      </c>
      <c r="X631" t="s">
        <v>8336</v>
      </c>
      <c r="Y631" t="s">
        <v>309</v>
      </c>
      <c r="Z631" t="s">
        <v>73</v>
      </c>
      <c r="AA631" t="s">
        <v>10357</v>
      </c>
      <c r="AB631" t="s">
        <v>74</v>
      </c>
      <c r="AC631" t="s">
        <v>75</v>
      </c>
      <c r="AD631" t="s">
        <v>72</v>
      </c>
      <c r="AE631" t="s">
        <v>76</v>
      </c>
      <c r="AF631" t="s">
        <v>3902</v>
      </c>
      <c r="AG631" t="s">
        <v>77</v>
      </c>
    </row>
    <row r="632" spans="1:33" x14ac:dyDescent="0.25">
      <c r="A632">
        <v>1962469577</v>
      </c>
      <c r="B632">
        <v>2503088</v>
      </c>
      <c r="C632" t="s">
        <v>8334</v>
      </c>
      <c r="D632" t="s">
        <v>8335</v>
      </c>
      <c r="E632" t="s">
        <v>8332</v>
      </c>
      <c r="G632" t="s">
        <v>8334</v>
      </c>
      <c r="H632" t="s">
        <v>4284</v>
      </c>
      <c r="J632" t="s">
        <v>4098</v>
      </c>
      <c r="L632" t="s">
        <v>79</v>
      </c>
      <c r="M632" t="s">
        <v>81</v>
      </c>
      <c r="R632" t="s">
        <v>8333</v>
      </c>
      <c r="W632" t="s">
        <v>8332</v>
      </c>
      <c r="X632" t="s">
        <v>8331</v>
      </c>
      <c r="Y632" t="s">
        <v>223</v>
      </c>
      <c r="Z632" t="s">
        <v>73</v>
      </c>
      <c r="AA632" t="s">
        <v>10181</v>
      </c>
      <c r="AB632" t="s">
        <v>106</v>
      </c>
      <c r="AC632" t="s">
        <v>75</v>
      </c>
      <c r="AD632" t="s">
        <v>72</v>
      </c>
      <c r="AE632" t="s">
        <v>76</v>
      </c>
      <c r="AF632" t="s">
        <v>3322</v>
      </c>
      <c r="AG632" t="s">
        <v>77</v>
      </c>
    </row>
    <row r="633" spans="1:33" x14ac:dyDescent="0.25">
      <c r="A633">
        <v>1487901351</v>
      </c>
      <c r="C633" t="s">
        <v>8330</v>
      </c>
      <c r="G633" t="s">
        <v>8329</v>
      </c>
      <c r="H633" t="s">
        <v>8328</v>
      </c>
      <c r="J633" t="s">
        <v>6446</v>
      </c>
      <c r="K633" t="s">
        <v>269</v>
      </c>
      <c r="L633" t="s">
        <v>94</v>
      </c>
      <c r="M633" t="s">
        <v>72</v>
      </c>
      <c r="R633" t="s">
        <v>8327</v>
      </c>
      <c r="S633" t="s">
        <v>8072</v>
      </c>
      <c r="T633" t="s">
        <v>87</v>
      </c>
      <c r="U633" t="s">
        <v>73</v>
      </c>
      <c r="V633">
        <v>122033421</v>
      </c>
      <c r="AC633" t="s">
        <v>75</v>
      </c>
      <c r="AD633" t="s">
        <v>72</v>
      </c>
      <c r="AE633" t="s">
        <v>95</v>
      </c>
      <c r="AF633" t="s">
        <v>3322</v>
      </c>
      <c r="AG633" t="s">
        <v>77</v>
      </c>
    </row>
    <row r="634" spans="1:33" x14ac:dyDescent="0.25">
      <c r="A634">
        <v>1609933142</v>
      </c>
      <c r="B634">
        <v>1137237</v>
      </c>
      <c r="C634" t="s">
        <v>8326</v>
      </c>
      <c r="D634" t="s">
        <v>8325</v>
      </c>
      <c r="E634" t="s">
        <v>8323</v>
      </c>
      <c r="G634" t="s">
        <v>2060</v>
      </c>
      <c r="H634" t="s">
        <v>2061</v>
      </c>
      <c r="J634" t="s">
        <v>3848</v>
      </c>
      <c r="L634" t="s">
        <v>33</v>
      </c>
      <c r="M634" t="s">
        <v>81</v>
      </c>
      <c r="R634" t="s">
        <v>8324</v>
      </c>
      <c r="W634" t="s">
        <v>8323</v>
      </c>
      <c r="X634" t="s">
        <v>8322</v>
      </c>
      <c r="Y634" t="s">
        <v>87</v>
      </c>
      <c r="Z634" t="s">
        <v>73</v>
      </c>
      <c r="AA634" t="s">
        <v>10358</v>
      </c>
      <c r="AB634" t="s">
        <v>90</v>
      </c>
      <c r="AC634" t="s">
        <v>75</v>
      </c>
      <c r="AD634" t="s">
        <v>72</v>
      </c>
      <c r="AE634" t="s">
        <v>76</v>
      </c>
      <c r="AF634" t="s">
        <v>3137</v>
      </c>
      <c r="AG634" t="s">
        <v>77</v>
      </c>
    </row>
    <row r="635" spans="1:33" x14ac:dyDescent="0.25">
      <c r="C635" t="s">
        <v>474</v>
      </c>
      <c r="G635" t="s">
        <v>475</v>
      </c>
      <c r="H635" t="s">
        <v>476</v>
      </c>
      <c r="J635" t="s">
        <v>477</v>
      </c>
      <c r="K635" t="s">
        <v>294</v>
      </c>
      <c r="L635" t="s">
        <v>92</v>
      </c>
      <c r="M635" t="s">
        <v>72</v>
      </c>
      <c r="N635" t="s">
        <v>8321</v>
      </c>
      <c r="O635" t="s">
        <v>295</v>
      </c>
      <c r="P635" t="s">
        <v>73</v>
      </c>
      <c r="Q635">
        <v>12205</v>
      </c>
      <c r="AC635" t="s">
        <v>75</v>
      </c>
      <c r="AD635" t="s">
        <v>72</v>
      </c>
      <c r="AE635" t="s">
        <v>93</v>
      </c>
      <c r="AF635" t="s">
        <v>3137</v>
      </c>
      <c r="AG635" t="s">
        <v>77</v>
      </c>
    </row>
    <row r="636" spans="1:33" x14ac:dyDescent="0.25">
      <c r="C636" t="s">
        <v>8320</v>
      </c>
      <c r="G636" t="s">
        <v>8319</v>
      </c>
      <c r="H636" t="s">
        <v>3914</v>
      </c>
      <c r="J636" t="s">
        <v>8318</v>
      </c>
      <c r="K636" t="s">
        <v>103</v>
      </c>
      <c r="L636" t="s">
        <v>92</v>
      </c>
      <c r="M636" t="s">
        <v>72</v>
      </c>
      <c r="P636" t="s">
        <v>73</v>
      </c>
      <c r="AC636" t="s">
        <v>75</v>
      </c>
      <c r="AD636" t="s">
        <v>72</v>
      </c>
      <c r="AE636" t="s">
        <v>93</v>
      </c>
      <c r="AF636" t="s">
        <v>3137</v>
      </c>
      <c r="AG636" t="s">
        <v>77</v>
      </c>
    </row>
    <row r="637" spans="1:33" x14ac:dyDescent="0.25">
      <c r="C637" t="s">
        <v>8317</v>
      </c>
      <c r="G637" t="s">
        <v>8316</v>
      </c>
      <c r="H637" t="s">
        <v>8315</v>
      </c>
      <c r="J637" t="s">
        <v>6822</v>
      </c>
      <c r="K637" t="s">
        <v>91</v>
      </c>
      <c r="L637" t="s">
        <v>92</v>
      </c>
      <c r="M637" t="s">
        <v>72</v>
      </c>
      <c r="N637" t="s">
        <v>8314</v>
      </c>
      <c r="O637" t="s">
        <v>1315</v>
      </c>
      <c r="P637" t="s">
        <v>73</v>
      </c>
      <c r="Q637">
        <v>12144</v>
      </c>
      <c r="AC637" t="s">
        <v>75</v>
      </c>
      <c r="AD637" t="s">
        <v>72</v>
      </c>
      <c r="AE637" t="s">
        <v>93</v>
      </c>
      <c r="AF637" t="s">
        <v>3322</v>
      </c>
      <c r="AG637" t="s">
        <v>77</v>
      </c>
    </row>
    <row r="638" spans="1:33" x14ac:dyDescent="0.25">
      <c r="C638" t="s">
        <v>8313</v>
      </c>
      <c r="G638" t="s">
        <v>8312</v>
      </c>
      <c r="H638" t="s">
        <v>8311</v>
      </c>
      <c r="J638" t="s">
        <v>8310</v>
      </c>
      <c r="K638" t="s">
        <v>91</v>
      </c>
      <c r="L638" t="s">
        <v>92</v>
      </c>
      <c r="M638" t="s">
        <v>72</v>
      </c>
      <c r="AC638" t="s">
        <v>75</v>
      </c>
      <c r="AD638" t="s">
        <v>72</v>
      </c>
      <c r="AE638" t="s">
        <v>93</v>
      </c>
      <c r="AF638" t="s">
        <v>3137</v>
      </c>
      <c r="AG638" t="s">
        <v>77</v>
      </c>
    </row>
    <row r="639" spans="1:33" x14ac:dyDescent="0.25">
      <c r="A639">
        <v>1356421366</v>
      </c>
      <c r="B639">
        <v>2585871</v>
      </c>
      <c r="C639" t="s">
        <v>8309</v>
      </c>
      <c r="D639" t="s">
        <v>8308</v>
      </c>
      <c r="E639" t="s">
        <v>8306</v>
      </c>
      <c r="G639" t="s">
        <v>3516</v>
      </c>
      <c r="H639" t="s">
        <v>3515</v>
      </c>
      <c r="J639" t="s">
        <v>3514</v>
      </c>
      <c r="L639" t="s">
        <v>71</v>
      </c>
      <c r="M639" t="s">
        <v>72</v>
      </c>
      <c r="R639" t="s">
        <v>8307</v>
      </c>
      <c r="W639" t="s">
        <v>8306</v>
      </c>
      <c r="X639" t="s">
        <v>8305</v>
      </c>
      <c r="Y639" t="s">
        <v>1265</v>
      </c>
      <c r="Z639" t="s">
        <v>73</v>
      </c>
      <c r="AA639" t="s">
        <v>10359</v>
      </c>
      <c r="AB639" t="s">
        <v>74</v>
      </c>
      <c r="AC639" t="s">
        <v>75</v>
      </c>
      <c r="AD639" t="s">
        <v>72</v>
      </c>
      <c r="AE639" t="s">
        <v>76</v>
      </c>
      <c r="AF639" t="s">
        <v>3510</v>
      </c>
      <c r="AG639" t="s">
        <v>77</v>
      </c>
    </row>
    <row r="640" spans="1:33" x14ac:dyDescent="0.25">
      <c r="C640" t="s">
        <v>8304</v>
      </c>
      <c r="G640" t="s">
        <v>8303</v>
      </c>
      <c r="H640" t="s">
        <v>8302</v>
      </c>
      <c r="J640" t="s">
        <v>8301</v>
      </c>
      <c r="K640" t="s">
        <v>1730</v>
      </c>
      <c r="L640" t="s">
        <v>92</v>
      </c>
      <c r="M640" t="s">
        <v>72</v>
      </c>
      <c r="P640" t="s">
        <v>73</v>
      </c>
      <c r="AC640" t="s">
        <v>75</v>
      </c>
      <c r="AD640" t="s">
        <v>72</v>
      </c>
      <c r="AE640" t="s">
        <v>93</v>
      </c>
      <c r="AF640" t="s">
        <v>3137</v>
      </c>
      <c r="AG640" t="s">
        <v>77</v>
      </c>
    </row>
    <row r="641" spans="1:33" x14ac:dyDescent="0.25">
      <c r="A641">
        <v>1649333485</v>
      </c>
      <c r="B641">
        <v>2996692</v>
      </c>
      <c r="C641" t="s">
        <v>8300</v>
      </c>
      <c r="D641" t="s">
        <v>592</v>
      </c>
      <c r="E641" t="s">
        <v>593</v>
      </c>
      <c r="G641" t="s">
        <v>594</v>
      </c>
      <c r="H641" t="s">
        <v>595</v>
      </c>
      <c r="J641" t="s">
        <v>8299</v>
      </c>
      <c r="L641" t="s">
        <v>596</v>
      </c>
      <c r="M641" t="s">
        <v>81</v>
      </c>
      <c r="R641" t="s">
        <v>591</v>
      </c>
      <c r="W641" t="s">
        <v>591</v>
      </c>
      <c r="X641" t="s">
        <v>597</v>
      </c>
      <c r="Y641" t="s">
        <v>215</v>
      </c>
      <c r="Z641" t="s">
        <v>73</v>
      </c>
      <c r="AA641" t="s">
        <v>10360</v>
      </c>
      <c r="AB641" t="s">
        <v>85</v>
      </c>
      <c r="AC641" t="s">
        <v>75</v>
      </c>
      <c r="AD641" t="s">
        <v>72</v>
      </c>
      <c r="AE641" t="s">
        <v>76</v>
      </c>
      <c r="AF641" t="s">
        <v>3137</v>
      </c>
      <c r="AG641" t="s">
        <v>77</v>
      </c>
    </row>
    <row r="642" spans="1:33" x14ac:dyDescent="0.25">
      <c r="A642">
        <v>1881755601</v>
      </c>
      <c r="B642">
        <v>301139</v>
      </c>
      <c r="C642" t="s">
        <v>8298</v>
      </c>
      <c r="D642" t="s">
        <v>1559</v>
      </c>
      <c r="E642" t="s">
        <v>1560</v>
      </c>
      <c r="G642" t="s">
        <v>6310</v>
      </c>
      <c r="H642" t="s">
        <v>2739</v>
      </c>
      <c r="I642">
        <v>144</v>
      </c>
      <c r="J642" t="s">
        <v>6309</v>
      </c>
      <c r="L642" t="s">
        <v>107</v>
      </c>
      <c r="M642" t="s">
        <v>81</v>
      </c>
      <c r="R642" t="s">
        <v>1561</v>
      </c>
      <c r="W642" t="s">
        <v>1560</v>
      </c>
      <c r="X642" t="s">
        <v>1562</v>
      </c>
      <c r="Y642" t="s">
        <v>87</v>
      </c>
      <c r="Z642" t="s">
        <v>73</v>
      </c>
      <c r="AA642" t="s">
        <v>10361</v>
      </c>
      <c r="AB642" t="s">
        <v>110</v>
      </c>
      <c r="AC642" t="s">
        <v>75</v>
      </c>
      <c r="AD642" t="s">
        <v>72</v>
      </c>
      <c r="AE642" t="s">
        <v>76</v>
      </c>
      <c r="AF642" t="s">
        <v>3137</v>
      </c>
      <c r="AG642" t="s">
        <v>77</v>
      </c>
    </row>
    <row r="643" spans="1:33" x14ac:dyDescent="0.25">
      <c r="A643">
        <v>1306854187</v>
      </c>
      <c r="B643">
        <v>775053</v>
      </c>
      <c r="C643" t="s">
        <v>8297</v>
      </c>
      <c r="D643" t="s">
        <v>8296</v>
      </c>
      <c r="E643" t="s">
        <v>8294</v>
      </c>
      <c r="G643" t="s">
        <v>3516</v>
      </c>
      <c r="H643" t="s">
        <v>3515</v>
      </c>
      <c r="J643" t="s">
        <v>3514</v>
      </c>
      <c r="L643" t="s">
        <v>79</v>
      </c>
      <c r="M643" t="s">
        <v>72</v>
      </c>
      <c r="R643" t="s">
        <v>8295</v>
      </c>
      <c r="W643" t="s">
        <v>8294</v>
      </c>
      <c r="Y643" t="s">
        <v>195</v>
      </c>
      <c r="Z643" t="s">
        <v>73</v>
      </c>
      <c r="AA643" t="s">
        <v>10119</v>
      </c>
      <c r="AB643" t="s">
        <v>74</v>
      </c>
      <c r="AC643" t="s">
        <v>75</v>
      </c>
      <c r="AD643" t="s">
        <v>72</v>
      </c>
      <c r="AE643" t="s">
        <v>76</v>
      </c>
      <c r="AF643" t="s">
        <v>3510</v>
      </c>
      <c r="AG643" t="s">
        <v>77</v>
      </c>
    </row>
    <row r="644" spans="1:33" x14ac:dyDescent="0.25">
      <c r="A644">
        <v>1619959590</v>
      </c>
      <c r="B644">
        <v>714705</v>
      </c>
      <c r="C644" t="s">
        <v>820</v>
      </c>
      <c r="D644" t="s">
        <v>821</v>
      </c>
      <c r="E644" t="s">
        <v>822</v>
      </c>
      <c r="G644" t="s">
        <v>7745</v>
      </c>
      <c r="H644" t="s">
        <v>7744</v>
      </c>
      <c r="J644" t="s">
        <v>7743</v>
      </c>
      <c r="L644" t="s">
        <v>80</v>
      </c>
      <c r="M644" t="s">
        <v>72</v>
      </c>
      <c r="R644" t="s">
        <v>823</v>
      </c>
      <c r="W644" t="s">
        <v>822</v>
      </c>
      <c r="X644" t="s">
        <v>824</v>
      </c>
      <c r="Y644" t="s">
        <v>825</v>
      </c>
      <c r="Z644" t="s">
        <v>73</v>
      </c>
      <c r="AA644" t="s">
        <v>10177</v>
      </c>
      <c r="AB644" t="s">
        <v>74</v>
      </c>
      <c r="AC644" t="s">
        <v>75</v>
      </c>
      <c r="AD644" t="s">
        <v>72</v>
      </c>
      <c r="AE644" t="s">
        <v>76</v>
      </c>
      <c r="AF644" t="s">
        <v>3184</v>
      </c>
      <c r="AG644" t="s">
        <v>77</v>
      </c>
    </row>
    <row r="645" spans="1:33" x14ac:dyDescent="0.25">
      <c r="A645">
        <v>1922119767</v>
      </c>
      <c r="B645">
        <v>1160223</v>
      </c>
      <c r="C645" t="s">
        <v>8293</v>
      </c>
      <c r="D645" t="s">
        <v>551</v>
      </c>
      <c r="E645" t="s">
        <v>552</v>
      </c>
      <c r="G645" t="s">
        <v>521</v>
      </c>
      <c r="H645" t="s">
        <v>522</v>
      </c>
      <c r="J645" t="s">
        <v>4306</v>
      </c>
      <c r="L645" t="s">
        <v>80</v>
      </c>
      <c r="M645" t="s">
        <v>72</v>
      </c>
      <c r="R645" t="s">
        <v>550</v>
      </c>
      <c r="W645" t="s">
        <v>552</v>
      </c>
      <c r="X645" t="s">
        <v>553</v>
      </c>
      <c r="Y645" t="s">
        <v>212</v>
      </c>
      <c r="Z645" t="s">
        <v>73</v>
      </c>
      <c r="AA645">
        <v>12110</v>
      </c>
      <c r="AB645" t="s">
        <v>74</v>
      </c>
      <c r="AC645" t="s">
        <v>75</v>
      </c>
      <c r="AD645" t="s">
        <v>72</v>
      </c>
      <c r="AE645" t="s">
        <v>76</v>
      </c>
      <c r="AF645" t="s">
        <v>4305</v>
      </c>
      <c r="AG645" t="s">
        <v>77</v>
      </c>
    </row>
    <row r="646" spans="1:33" x14ac:dyDescent="0.25">
      <c r="A646">
        <v>1700989894</v>
      </c>
      <c r="B646">
        <v>2216580</v>
      </c>
      <c r="C646" t="s">
        <v>8292</v>
      </c>
      <c r="D646" t="s">
        <v>8291</v>
      </c>
      <c r="E646" t="s">
        <v>8289</v>
      </c>
      <c r="G646" t="s">
        <v>4341</v>
      </c>
      <c r="H646" t="s">
        <v>4340</v>
      </c>
      <c r="J646" t="s">
        <v>4339</v>
      </c>
      <c r="L646" t="s">
        <v>10229</v>
      </c>
      <c r="M646" t="s">
        <v>72</v>
      </c>
      <c r="R646" t="s">
        <v>8290</v>
      </c>
      <c r="W646" t="s">
        <v>8289</v>
      </c>
      <c r="X646" t="s">
        <v>2343</v>
      </c>
      <c r="Y646" t="s">
        <v>310</v>
      </c>
      <c r="Z646" t="s">
        <v>73</v>
      </c>
      <c r="AA646" t="s">
        <v>10159</v>
      </c>
      <c r="AB646" t="s">
        <v>74</v>
      </c>
      <c r="AC646" t="s">
        <v>75</v>
      </c>
      <c r="AD646" t="s">
        <v>72</v>
      </c>
      <c r="AE646" t="s">
        <v>76</v>
      </c>
      <c r="AF646" t="s">
        <v>3184</v>
      </c>
      <c r="AG646" t="s">
        <v>77</v>
      </c>
    </row>
    <row r="647" spans="1:33" x14ac:dyDescent="0.25">
      <c r="A647">
        <v>1689788903</v>
      </c>
      <c r="B647">
        <v>2700530</v>
      </c>
      <c r="C647" t="s">
        <v>1639</v>
      </c>
      <c r="D647" t="s">
        <v>1659</v>
      </c>
      <c r="E647" t="s">
        <v>1651</v>
      </c>
      <c r="G647" t="s">
        <v>1642</v>
      </c>
      <c r="H647" t="s">
        <v>1643</v>
      </c>
      <c r="J647" t="s">
        <v>1644</v>
      </c>
      <c r="L647" t="s">
        <v>16</v>
      </c>
      <c r="M647" t="s">
        <v>72</v>
      </c>
      <c r="R647" t="s">
        <v>1651</v>
      </c>
      <c r="W647" t="s">
        <v>1651</v>
      </c>
      <c r="X647" t="s">
        <v>1660</v>
      </c>
      <c r="Y647" t="s">
        <v>87</v>
      </c>
      <c r="Z647" t="s">
        <v>73</v>
      </c>
      <c r="AA647" t="s">
        <v>10284</v>
      </c>
      <c r="AB647" t="s">
        <v>118</v>
      </c>
      <c r="AC647" t="s">
        <v>75</v>
      </c>
      <c r="AD647" t="s">
        <v>72</v>
      </c>
      <c r="AE647" t="s">
        <v>76</v>
      </c>
      <c r="AF647" t="s">
        <v>3137</v>
      </c>
      <c r="AG647" t="s">
        <v>77</v>
      </c>
    </row>
    <row r="648" spans="1:33" x14ac:dyDescent="0.25">
      <c r="A648">
        <v>1962415380</v>
      </c>
      <c r="B648">
        <v>1039638</v>
      </c>
      <c r="C648" t="s">
        <v>1639</v>
      </c>
      <c r="D648" t="s">
        <v>1661</v>
      </c>
      <c r="E648" t="s">
        <v>1662</v>
      </c>
      <c r="G648" t="s">
        <v>1642</v>
      </c>
      <c r="H648" t="s">
        <v>1643</v>
      </c>
      <c r="J648" t="s">
        <v>1644</v>
      </c>
      <c r="L648" t="s">
        <v>16</v>
      </c>
      <c r="M648" t="s">
        <v>72</v>
      </c>
      <c r="R648" t="s">
        <v>1645</v>
      </c>
      <c r="W648" t="s">
        <v>1662</v>
      </c>
      <c r="X648" t="s">
        <v>1663</v>
      </c>
      <c r="Y648" t="s">
        <v>87</v>
      </c>
      <c r="Z648" t="s">
        <v>73</v>
      </c>
      <c r="AA648" t="s">
        <v>10362</v>
      </c>
      <c r="AB648" t="s">
        <v>118</v>
      </c>
      <c r="AC648" t="s">
        <v>75</v>
      </c>
      <c r="AD648" t="s">
        <v>72</v>
      </c>
      <c r="AE648" t="s">
        <v>76</v>
      </c>
      <c r="AF648" t="s">
        <v>3137</v>
      </c>
      <c r="AG648" t="s">
        <v>77</v>
      </c>
    </row>
    <row r="649" spans="1:33" x14ac:dyDescent="0.25">
      <c r="A649">
        <v>1578810008</v>
      </c>
      <c r="B649">
        <v>3580898</v>
      </c>
      <c r="C649" t="s">
        <v>1639</v>
      </c>
      <c r="D649" t="s">
        <v>8288</v>
      </c>
      <c r="E649" t="s">
        <v>1645</v>
      </c>
      <c r="G649" t="s">
        <v>1642</v>
      </c>
      <c r="H649" t="s">
        <v>1643</v>
      </c>
      <c r="J649" t="s">
        <v>1644</v>
      </c>
      <c r="L649" t="s">
        <v>16</v>
      </c>
      <c r="M649" t="s">
        <v>72</v>
      </c>
      <c r="R649" t="s">
        <v>1645</v>
      </c>
      <c r="W649" t="s">
        <v>1645</v>
      </c>
      <c r="X649" t="s">
        <v>8287</v>
      </c>
      <c r="Y649" t="s">
        <v>309</v>
      </c>
      <c r="Z649" t="s">
        <v>73</v>
      </c>
      <c r="AA649" t="s">
        <v>10363</v>
      </c>
      <c r="AB649" t="s">
        <v>118</v>
      </c>
      <c r="AC649" t="s">
        <v>75</v>
      </c>
      <c r="AD649" t="s">
        <v>72</v>
      </c>
      <c r="AE649" t="s">
        <v>76</v>
      </c>
      <c r="AF649" t="s">
        <v>3137</v>
      </c>
      <c r="AG649" t="s">
        <v>77</v>
      </c>
    </row>
    <row r="650" spans="1:33" x14ac:dyDescent="0.25">
      <c r="A650">
        <v>1104939834</v>
      </c>
      <c r="B650">
        <v>1569057</v>
      </c>
      <c r="C650" t="s">
        <v>1639</v>
      </c>
      <c r="D650" t="s">
        <v>8286</v>
      </c>
      <c r="E650" t="s">
        <v>1645</v>
      </c>
      <c r="G650" t="s">
        <v>1642</v>
      </c>
      <c r="H650" t="s">
        <v>1643</v>
      </c>
      <c r="J650" t="s">
        <v>1644</v>
      </c>
      <c r="L650" t="s">
        <v>16</v>
      </c>
      <c r="M650" t="s">
        <v>72</v>
      </c>
      <c r="R650" t="s">
        <v>1645</v>
      </c>
      <c r="W650" t="s">
        <v>1645</v>
      </c>
      <c r="X650" t="s">
        <v>8285</v>
      </c>
      <c r="Y650" t="s">
        <v>384</v>
      </c>
      <c r="Z650" t="s">
        <v>73</v>
      </c>
      <c r="AA650">
        <v>12010</v>
      </c>
      <c r="AB650" t="s">
        <v>118</v>
      </c>
      <c r="AC650" t="s">
        <v>75</v>
      </c>
      <c r="AD650" t="s">
        <v>72</v>
      </c>
      <c r="AE650" t="s">
        <v>76</v>
      </c>
      <c r="AF650" t="s">
        <v>3137</v>
      </c>
      <c r="AG650" t="s">
        <v>77</v>
      </c>
    </row>
    <row r="651" spans="1:33" x14ac:dyDescent="0.25">
      <c r="A651">
        <v>1033121462</v>
      </c>
      <c r="B651">
        <v>1705893</v>
      </c>
      <c r="C651" t="s">
        <v>1639</v>
      </c>
      <c r="D651" t="s">
        <v>1664</v>
      </c>
      <c r="E651" t="s">
        <v>1665</v>
      </c>
      <c r="G651" t="s">
        <v>1642</v>
      </c>
      <c r="H651" t="s">
        <v>1643</v>
      </c>
      <c r="J651" t="s">
        <v>1644</v>
      </c>
      <c r="L651" t="s">
        <v>16</v>
      </c>
      <c r="M651" t="s">
        <v>72</v>
      </c>
      <c r="R651" t="s">
        <v>1645</v>
      </c>
      <c r="W651" t="s">
        <v>1665</v>
      </c>
      <c r="X651" t="s">
        <v>1666</v>
      </c>
      <c r="Y651" t="s">
        <v>215</v>
      </c>
      <c r="Z651" t="s">
        <v>73</v>
      </c>
      <c r="AA651" t="s">
        <v>10364</v>
      </c>
      <c r="AB651" t="s">
        <v>118</v>
      </c>
      <c r="AC651" t="s">
        <v>75</v>
      </c>
      <c r="AD651" t="s">
        <v>72</v>
      </c>
      <c r="AE651" t="s">
        <v>76</v>
      </c>
      <c r="AF651" t="s">
        <v>3137</v>
      </c>
      <c r="AG651" t="s">
        <v>77</v>
      </c>
    </row>
    <row r="652" spans="1:33" x14ac:dyDescent="0.25">
      <c r="A652">
        <v>1245287234</v>
      </c>
      <c r="B652">
        <v>2682617</v>
      </c>
      <c r="C652" t="s">
        <v>8284</v>
      </c>
      <c r="D652" t="s">
        <v>8283</v>
      </c>
      <c r="E652" t="s">
        <v>8281</v>
      </c>
      <c r="G652" t="s">
        <v>3516</v>
      </c>
      <c r="H652" t="s">
        <v>3515</v>
      </c>
      <c r="J652" t="s">
        <v>3514</v>
      </c>
      <c r="L652" t="s">
        <v>79</v>
      </c>
      <c r="M652" t="s">
        <v>72</v>
      </c>
      <c r="R652" t="s">
        <v>8282</v>
      </c>
      <c r="W652" t="s">
        <v>8281</v>
      </c>
      <c r="X652" t="s">
        <v>194</v>
      </c>
      <c r="Y652" t="s">
        <v>195</v>
      </c>
      <c r="Z652" t="s">
        <v>73</v>
      </c>
      <c r="AA652" t="s">
        <v>10103</v>
      </c>
      <c r="AB652" t="s">
        <v>74</v>
      </c>
      <c r="AC652" t="s">
        <v>75</v>
      </c>
      <c r="AD652" t="s">
        <v>72</v>
      </c>
      <c r="AE652" t="s">
        <v>76</v>
      </c>
      <c r="AF652" t="s">
        <v>3510</v>
      </c>
      <c r="AG652" t="s">
        <v>77</v>
      </c>
    </row>
    <row r="653" spans="1:33" x14ac:dyDescent="0.25">
      <c r="A653">
        <v>1649361858</v>
      </c>
      <c r="B653">
        <v>3639329</v>
      </c>
      <c r="C653" t="s">
        <v>8279</v>
      </c>
      <c r="D653" t="s">
        <v>8280</v>
      </c>
      <c r="E653" t="s">
        <v>8277</v>
      </c>
      <c r="G653" t="s">
        <v>8279</v>
      </c>
      <c r="H653" t="s">
        <v>4105</v>
      </c>
      <c r="J653" t="s">
        <v>4098</v>
      </c>
      <c r="L653" t="s">
        <v>80</v>
      </c>
      <c r="M653" t="s">
        <v>72</v>
      </c>
      <c r="R653" t="s">
        <v>8278</v>
      </c>
      <c r="W653" t="s">
        <v>8277</v>
      </c>
      <c r="X653" t="s">
        <v>4102</v>
      </c>
      <c r="Y653" t="s">
        <v>1315</v>
      </c>
      <c r="Z653" t="s">
        <v>73</v>
      </c>
      <c r="AA653" t="s">
        <v>10346</v>
      </c>
      <c r="AB653" t="s">
        <v>74</v>
      </c>
      <c r="AC653" t="s">
        <v>75</v>
      </c>
      <c r="AD653" t="s">
        <v>72</v>
      </c>
      <c r="AE653" t="s">
        <v>76</v>
      </c>
      <c r="AF653" t="s">
        <v>3322</v>
      </c>
      <c r="AG653" t="s">
        <v>77</v>
      </c>
    </row>
    <row r="654" spans="1:33" x14ac:dyDescent="0.25">
      <c r="A654">
        <v>1972598290</v>
      </c>
      <c r="B654">
        <v>1417409</v>
      </c>
      <c r="C654" t="s">
        <v>8276</v>
      </c>
      <c r="D654" t="s">
        <v>8275</v>
      </c>
      <c r="E654" t="s">
        <v>8274</v>
      </c>
      <c r="G654" t="s">
        <v>6160</v>
      </c>
      <c r="H654" t="s">
        <v>6159</v>
      </c>
      <c r="J654" t="s">
        <v>4098</v>
      </c>
      <c r="L654" t="s">
        <v>98</v>
      </c>
      <c r="M654" t="s">
        <v>81</v>
      </c>
      <c r="R654" t="s">
        <v>8273</v>
      </c>
      <c r="W654" t="s">
        <v>8273</v>
      </c>
      <c r="X654" t="s">
        <v>8272</v>
      </c>
      <c r="Y654" t="s">
        <v>297</v>
      </c>
      <c r="Z654" t="s">
        <v>73</v>
      </c>
      <c r="AA654" t="s">
        <v>10365</v>
      </c>
      <c r="AB654" t="s">
        <v>99</v>
      </c>
      <c r="AC654" t="s">
        <v>75</v>
      </c>
      <c r="AD654" t="s">
        <v>72</v>
      </c>
      <c r="AE654" t="s">
        <v>76</v>
      </c>
      <c r="AF654" t="s">
        <v>3322</v>
      </c>
      <c r="AG654" t="s">
        <v>77</v>
      </c>
    </row>
    <row r="655" spans="1:33" x14ac:dyDescent="0.25">
      <c r="A655">
        <v>1972762722</v>
      </c>
      <c r="B655">
        <v>3344630</v>
      </c>
      <c r="C655" t="s">
        <v>8271</v>
      </c>
      <c r="D655" t="s">
        <v>1701</v>
      </c>
      <c r="E655" t="s">
        <v>1702</v>
      </c>
      <c r="G655" t="s">
        <v>3516</v>
      </c>
      <c r="H655" t="s">
        <v>3515</v>
      </c>
      <c r="J655" t="s">
        <v>3514</v>
      </c>
      <c r="L655" t="s">
        <v>79</v>
      </c>
      <c r="M655" t="s">
        <v>72</v>
      </c>
      <c r="R655" t="s">
        <v>1703</v>
      </c>
      <c r="W655" t="s">
        <v>1702</v>
      </c>
      <c r="X655" t="s">
        <v>187</v>
      </c>
      <c r="Y655" t="s">
        <v>87</v>
      </c>
      <c r="Z655" t="s">
        <v>73</v>
      </c>
      <c r="AA655" t="s">
        <v>10133</v>
      </c>
      <c r="AB655" t="s">
        <v>74</v>
      </c>
      <c r="AC655" t="s">
        <v>75</v>
      </c>
      <c r="AD655" t="s">
        <v>72</v>
      </c>
      <c r="AE655" t="s">
        <v>76</v>
      </c>
      <c r="AF655" t="s">
        <v>3510</v>
      </c>
      <c r="AG655" t="s">
        <v>77</v>
      </c>
    </row>
    <row r="656" spans="1:33" x14ac:dyDescent="0.25">
      <c r="A656">
        <v>1174710503</v>
      </c>
      <c r="B656">
        <v>2917724</v>
      </c>
      <c r="C656" t="s">
        <v>8270</v>
      </c>
      <c r="D656" t="s">
        <v>2719</v>
      </c>
      <c r="E656" t="s">
        <v>2720</v>
      </c>
      <c r="G656" t="s">
        <v>2718</v>
      </c>
      <c r="H656" t="s">
        <v>3914</v>
      </c>
      <c r="J656" t="s">
        <v>3913</v>
      </c>
      <c r="L656" t="s">
        <v>80</v>
      </c>
      <c r="M656" t="s">
        <v>81</v>
      </c>
      <c r="R656" t="s">
        <v>2721</v>
      </c>
      <c r="W656" t="s">
        <v>2721</v>
      </c>
      <c r="X656" t="s">
        <v>771</v>
      </c>
      <c r="Y656" t="s">
        <v>298</v>
      </c>
      <c r="Z656" t="s">
        <v>73</v>
      </c>
      <c r="AA656" t="s">
        <v>10366</v>
      </c>
      <c r="AB656" t="s">
        <v>74</v>
      </c>
      <c r="AC656" t="s">
        <v>75</v>
      </c>
      <c r="AD656" t="s">
        <v>72</v>
      </c>
      <c r="AE656" t="s">
        <v>76</v>
      </c>
      <c r="AF656" t="s">
        <v>3902</v>
      </c>
      <c r="AG656" t="s">
        <v>77</v>
      </c>
    </row>
    <row r="657" spans="1:33" x14ac:dyDescent="0.25">
      <c r="A657">
        <v>1982656286</v>
      </c>
      <c r="B657">
        <v>3220468</v>
      </c>
      <c r="C657" t="s">
        <v>8269</v>
      </c>
      <c r="D657" t="s">
        <v>8268</v>
      </c>
      <c r="E657" t="s">
        <v>8266</v>
      </c>
      <c r="G657" t="s">
        <v>3516</v>
      </c>
      <c r="H657" t="s">
        <v>3515</v>
      </c>
      <c r="J657" t="s">
        <v>3514</v>
      </c>
      <c r="L657" t="s">
        <v>71</v>
      </c>
      <c r="M657" t="s">
        <v>72</v>
      </c>
      <c r="R657" t="s">
        <v>8267</v>
      </c>
      <c r="W657" t="s">
        <v>8266</v>
      </c>
      <c r="X657" t="s">
        <v>8265</v>
      </c>
      <c r="Y657" t="s">
        <v>1684</v>
      </c>
      <c r="Z657" t="s">
        <v>73</v>
      </c>
      <c r="AA657" t="s">
        <v>10367</v>
      </c>
      <c r="AB657" t="s">
        <v>74</v>
      </c>
      <c r="AC657" t="s">
        <v>75</v>
      </c>
      <c r="AD657" t="s">
        <v>72</v>
      </c>
      <c r="AE657" t="s">
        <v>76</v>
      </c>
      <c r="AF657" t="s">
        <v>3510</v>
      </c>
      <c r="AG657" t="s">
        <v>77</v>
      </c>
    </row>
    <row r="658" spans="1:33" x14ac:dyDescent="0.25">
      <c r="A658">
        <v>1649218538</v>
      </c>
      <c r="B658">
        <v>2777195</v>
      </c>
      <c r="C658" t="s">
        <v>8264</v>
      </c>
      <c r="D658" t="s">
        <v>8263</v>
      </c>
      <c r="E658" t="s">
        <v>8261</v>
      </c>
      <c r="G658" t="s">
        <v>3516</v>
      </c>
      <c r="H658" t="s">
        <v>3515</v>
      </c>
      <c r="J658" t="s">
        <v>3514</v>
      </c>
      <c r="L658" t="s">
        <v>79</v>
      </c>
      <c r="M658" t="s">
        <v>72</v>
      </c>
      <c r="R658" t="s">
        <v>8262</v>
      </c>
      <c r="W658" t="s">
        <v>8261</v>
      </c>
      <c r="X658" t="s">
        <v>8260</v>
      </c>
      <c r="Y658" t="s">
        <v>3108</v>
      </c>
      <c r="Z658" t="s">
        <v>73</v>
      </c>
      <c r="AA658" t="s">
        <v>10368</v>
      </c>
      <c r="AB658" t="s">
        <v>74</v>
      </c>
      <c r="AC658" t="s">
        <v>75</v>
      </c>
      <c r="AD658" t="s">
        <v>72</v>
      </c>
      <c r="AE658" t="s">
        <v>76</v>
      </c>
      <c r="AF658" t="s">
        <v>3510</v>
      </c>
      <c r="AG658" t="s">
        <v>77</v>
      </c>
    </row>
    <row r="659" spans="1:33" x14ac:dyDescent="0.25">
      <c r="A659">
        <v>1275565376</v>
      </c>
      <c r="B659">
        <v>2830115</v>
      </c>
      <c r="C659" t="s">
        <v>8259</v>
      </c>
      <c r="D659" t="s">
        <v>8258</v>
      </c>
      <c r="E659" t="s">
        <v>8256</v>
      </c>
      <c r="G659" t="s">
        <v>3516</v>
      </c>
      <c r="H659" t="s">
        <v>3515</v>
      </c>
      <c r="J659" t="s">
        <v>3514</v>
      </c>
      <c r="L659" t="s">
        <v>71</v>
      </c>
      <c r="M659" t="s">
        <v>72</v>
      </c>
      <c r="R659" t="s">
        <v>8257</v>
      </c>
      <c r="W659" t="s">
        <v>8256</v>
      </c>
      <c r="X659" t="s">
        <v>214</v>
      </c>
      <c r="Y659" t="s">
        <v>215</v>
      </c>
      <c r="Z659" t="s">
        <v>73</v>
      </c>
      <c r="AA659" t="s">
        <v>10128</v>
      </c>
      <c r="AB659" t="s">
        <v>74</v>
      </c>
      <c r="AC659" t="s">
        <v>75</v>
      </c>
      <c r="AD659" t="s">
        <v>72</v>
      </c>
      <c r="AE659" t="s">
        <v>76</v>
      </c>
      <c r="AF659" t="s">
        <v>3510</v>
      </c>
      <c r="AG659" t="s">
        <v>77</v>
      </c>
    </row>
    <row r="660" spans="1:33" x14ac:dyDescent="0.25">
      <c r="A660">
        <v>1184691842</v>
      </c>
      <c r="B660">
        <v>2117600</v>
      </c>
      <c r="C660" t="s">
        <v>8255</v>
      </c>
      <c r="D660" t="s">
        <v>1902</v>
      </c>
      <c r="E660" t="s">
        <v>1903</v>
      </c>
      <c r="G660" t="s">
        <v>3516</v>
      </c>
      <c r="H660" t="s">
        <v>3515</v>
      </c>
      <c r="J660" t="s">
        <v>3514</v>
      </c>
      <c r="L660" t="s">
        <v>80</v>
      </c>
      <c r="M660" t="s">
        <v>72</v>
      </c>
      <c r="R660" t="s">
        <v>1901</v>
      </c>
      <c r="W660" t="s">
        <v>1903</v>
      </c>
      <c r="X660" t="s">
        <v>1904</v>
      </c>
      <c r="Y660" t="s">
        <v>307</v>
      </c>
      <c r="Z660" t="s">
        <v>73</v>
      </c>
      <c r="AA660" t="s">
        <v>10369</v>
      </c>
      <c r="AB660" t="s">
        <v>74</v>
      </c>
      <c r="AC660" t="s">
        <v>75</v>
      </c>
      <c r="AD660" t="s">
        <v>72</v>
      </c>
      <c r="AE660" t="s">
        <v>76</v>
      </c>
      <c r="AF660" t="s">
        <v>3510</v>
      </c>
      <c r="AG660" t="s">
        <v>77</v>
      </c>
    </row>
    <row r="661" spans="1:33" x14ac:dyDescent="0.25">
      <c r="A661">
        <v>1750476677</v>
      </c>
      <c r="B661">
        <v>2776841</v>
      </c>
      <c r="C661" t="s">
        <v>8254</v>
      </c>
      <c r="D661" t="s">
        <v>1393</v>
      </c>
      <c r="E661" t="s">
        <v>1394</v>
      </c>
      <c r="G661" t="s">
        <v>6594</v>
      </c>
      <c r="H661" t="s">
        <v>6593</v>
      </c>
      <c r="I661">
        <v>2253</v>
      </c>
      <c r="J661" t="s">
        <v>6592</v>
      </c>
      <c r="L661" t="s">
        <v>71</v>
      </c>
      <c r="M661" t="s">
        <v>81</v>
      </c>
      <c r="R661" t="s">
        <v>1392</v>
      </c>
      <c r="W661" t="s">
        <v>1394</v>
      </c>
      <c r="X661" t="s">
        <v>1076</v>
      </c>
      <c r="Y661" t="s">
        <v>195</v>
      </c>
      <c r="Z661" t="s">
        <v>73</v>
      </c>
      <c r="AA661" t="s">
        <v>10129</v>
      </c>
      <c r="AB661" t="s">
        <v>74</v>
      </c>
      <c r="AC661" t="s">
        <v>75</v>
      </c>
      <c r="AD661" t="s">
        <v>72</v>
      </c>
      <c r="AE661" t="s">
        <v>76</v>
      </c>
      <c r="AF661" t="s">
        <v>3137</v>
      </c>
      <c r="AG661" t="s">
        <v>77</v>
      </c>
    </row>
    <row r="662" spans="1:33" x14ac:dyDescent="0.25">
      <c r="A662">
        <v>1760443618</v>
      </c>
      <c r="B662">
        <v>1135157</v>
      </c>
      <c r="C662" t="s">
        <v>8252</v>
      </c>
      <c r="D662" t="s">
        <v>8253</v>
      </c>
      <c r="E662" t="s">
        <v>8250</v>
      </c>
      <c r="G662" t="s">
        <v>8252</v>
      </c>
      <c r="H662" t="s">
        <v>6317</v>
      </c>
      <c r="J662" t="s">
        <v>6822</v>
      </c>
      <c r="L662" t="s">
        <v>80</v>
      </c>
      <c r="M662" t="s">
        <v>72</v>
      </c>
      <c r="R662" t="s">
        <v>8251</v>
      </c>
      <c r="W662" t="s">
        <v>8250</v>
      </c>
      <c r="X662" t="s">
        <v>8249</v>
      </c>
      <c r="Y662" t="s">
        <v>525</v>
      </c>
      <c r="Z662" t="s">
        <v>73</v>
      </c>
      <c r="AA662" t="s">
        <v>10370</v>
      </c>
      <c r="AB662" t="s">
        <v>74</v>
      </c>
      <c r="AC662" t="s">
        <v>75</v>
      </c>
      <c r="AD662" t="s">
        <v>72</v>
      </c>
      <c r="AE662" t="s">
        <v>76</v>
      </c>
      <c r="AF662" t="s">
        <v>3322</v>
      </c>
      <c r="AG662" t="s">
        <v>77</v>
      </c>
    </row>
    <row r="663" spans="1:33" x14ac:dyDescent="0.25">
      <c r="A663">
        <v>1265412621</v>
      </c>
      <c r="B663">
        <v>3043987</v>
      </c>
      <c r="C663" t="s">
        <v>8248</v>
      </c>
      <c r="D663" t="s">
        <v>8247</v>
      </c>
      <c r="E663" t="s">
        <v>8242</v>
      </c>
      <c r="G663" t="s">
        <v>8246</v>
      </c>
      <c r="H663" t="s">
        <v>8245</v>
      </c>
      <c r="I663">
        <v>228</v>
      </c>
      <c r="J663" t="s">
        <v>8244</v>
      </c>
      <c r="L663" t="s">
        <v>94</v>
      </c>
      <c r="M663" t="s">
        <v>72</v>
      </c>
      <c r="R663" t="s">
        <v>8243</v>
      </c>
      <c r="W663" t="s">
        <v>8242</v>
      </c>
      <c r="X663" t="s">
        <v>8241</v>
      </c>
      <c r="Y663" t="s">
        <v>195</v>
      </c>
      <c r="Z663" t="s">
        <v>73</v>
      </c>
      <c r="AA663" t="s">
        <v>10135</v>
      </c>
      <c r="AB663" t="s">
        <v>134</v>
      </c>
      <c r="AC663" t="s">
        <v>75</v>
      </c>
      <c r="AD663" t="s">
        <v>72</v>
      </c>
      <c r="AE663" t="s">
        <v>76</v>
      </c>
      <c r="AF663" t="s">
        <v>3137</v>
      </c>
      <c r="AG663" t="s">
        <v>77</v>
      </c>
    </row>
    <row r="664" spans="1:33" x14ac:dyDescent="0.25">
      <c r="A664">
        <v>1700941804</v>
      </c>
      <c r="B664">
        <v>1406986</v>
      </c>
      <c r="C664" t="s">
        <v>8240</v>
      </c>
      <c r="D664" t="s">
        <v>8239</v>
      </c>
      <c r="E664" t="s">
        <v>8234</v>
      </c>
      <c r="G664" t="s">
        <v>8238</v>
      </c>
      <c r="H664" t="s">
        <v>8237</v>
      </c>
      <c r="I664">
        <v>40107</v>
      </c>
      <c r="J664" t="s">
        <v>8236</v>
      </c>
      <c r="L664" t="s">
        <v>35</v>
      </c>
      <c r="M664" t="s">
        <v>72</v>
      </c>
      <c r="R664" t="s">
        <v>8235</v>
      </c>
      <c r="W664" t="s">
        <v>8234</v>
      </c>
      <c r="X664" t="s">
        <v>8233</v>
      </c>
      <c r="Y664" t="s">
        <v>195</v>
      </c>
      <c r="Z664" t="s">
        <v>73</v>
      </c>
      <c r="AA664" t="s">
        <v>10371</v>
      </c>
      <c r="AB664" t="s">
        <v>110</v>
      </c>
      <c r="AC664" t="s">
        <v>75</v>
      </c>
      <c r="AD664" t="s">
        <v>72</v>
      </c>
      <c r="AE664" t="s">
        <v>76</v>
      </c>
      <c r="AF664" t="s">
        <v>3137</v>
      </c>
      <c r="AG664" t="s">
        <v>77</v>
      </c>
    </row>
    <row r="665" spans="1:33" x14ac:dyDescent="0.25">
      <c r="C665" t="s">
        <v>8232</v>
      </c>
      <c r="G665" t="s">
        <v>8231</v>
      </c>
      <c r="H665" t="s">
        <v>8230</v>
      </c>
      <c r="J665" t="s">
        <v>8229</v>
      </c>
      <c r="K665" t="s">
        <v>103</v>
      </c>
      <c r="L665" t="s">
        <v>92</v>
      </c>
      <c r="M665" t="s">
        <v>72</v>
      </c>
      <c r="P665" t="s">
        <v>73</v>
      </c>
      <c r="AC665" t="s">
        <v>75</v>
      </c>
      <c r="AD665" t="s">
        <v>72</v>
      </c>
      <c r="AE665" t="s">
        <v>93</v>
      </c>
      <c r="AF665" t="s">
        <v>3137</v>
      </c>
      <c r="AG665" t="s">
        <v>77</v>
      </c>
    </row>
    <row r="666" spans="1:33" x14ac:dyDescent="0.25">
      <c r="C666" t="s">
        <v>8228</v>
      </c>
      <c r="G666" t="s">
        <v>8227</v>
      </c>
      <c r="H666" t="s">
        <v>8226</v>
      </c>
      <c r="J666" t="s">
        <v>8225</v>
      </c>
      <c r="K666" t="s">
        <v>91</v>
      </c>
      <c r="L666" t="s">
        <v>92</v>
      </c>
      <c r="M666" t="s">
        <v>72</v>
      </c>
      <c r="AC666" t="s">
        <v>75</v>
      </c>
      <c r="AD666" t="s">
        <v>72</v>
      </c>
      <c r="AE666" t="s">
        <v>93</v>
      </c>
      <c r="AF666" t="s">
        <v>3137</v>
      </c>
      <c r="AG666" t="s">
        <v>77</v>
      </c>
    </row>
    <row r="667" spans="1:33" x14ac:dyDescent="0.25">
      <c r="A667">
        <v>1609935618</v>
      </c>
      <c r="B667">
        <v>1041978</v>
      </c>
      <c r="C667" t="s">
        <v>8224</v>
      </c>
      <c r="D667" t="s">
        <v>8223</v>
      </c>
      <c r="E667" t="s">
        <v>8222</v>
      </c>
      <c r="G667" t="s">
        <v>3516</v>
      </c>
      <c r="H667" t="s">
        <v>3515</v>
      </c>
      <c r="J667" t="s">
        <v>3514</v>
      </c>
      <c r="L667" t="s">
        <v>86</v>
      </c>
      <c r="M667" t="s">
        <v>72</v>
      </c>
      <c r="R667" t="s">
        <v>8221</v>
      </c>
      <c r="W667" t="s">
        <v>8220</v>
      </c>
      <c r="X667" t="s">
        <v>8219</v>
      </c>
      <c r="Y667" t="s">
        <v>195</v>
      </c>
      <c r="Z667" t="s">
        <v>73</v>
      </c>
      <c r="AA667" t="s">
        <v>10372</v>
      </c>
      <c r="AB667" t="s">
        <v>74</v>
      </c>
      <c r="AC667" t="s">
        <v>75</v>
      </c>
      <c r="AD667" t="s">
        <v>72</v>
      </c>
      <c r="AE667" t="s">
        <v>76</v>
      </c>
      <c r="AF667" t="s">
        <v>3510</v>
      </c>
      <c r="AG667" t="s">
        <v>77</v>
      </c>
    </row>
    <row r="668" spans="1:33" x14ac:dyDescent="0.25">
      <c r="A668">
        <v>1952540346</v>
      </c>
      <c r="B668">
        <v>3820477</v>
      </c>
      <c r="C668" t="s">
        <v>8217</v>
      </c>
      <c r="D668" t="s">
        <v>8218</v>
      </c>
      <c r="E668" t="s">
        <v>8215</v>
      </c>
      <c r="G668" t="s">
        <v>8217</v>
      </c>
      <c r="H668" t="s">
        <v>4105</v>
      </c>
      <c r="J668" t="s">
        <v>4098</v>
      </c>
      <c r="L668" t="s">
        <v>79</v>
      </c>
      <c r="M668" t="s">
        <v>72</v>
      </c>
      <c r="R668" t="s">
        <v>8216</v>
      </c>
      <c r="W668" t="s">
        <v>8215</v>
      </c>
      <c r="X668" t="s">
        <v>4102</v>
      </c>
      <c r="Y668" t="s">
        <v>1315</v>
      </c>
      <c r="Z668" t="s">
        <v>73</v>
      </c>
      <c r="AA668" t="s">
        <v>10346</v>
      </c>
      <c r="AB668" t="s">
        <v>74</v>
      </c>
      <c r="AC668" t="s">
        <v>75</v>
      </c>
      <c r="AD668" t="s">
        <v>72</v>
      </c>
      <c r="AE668" t="s">
        <v>76</v>
      </c>
      <c r="AF668" t="s">
        <v>3322</v>
      </c>
      <c r="AG668" t="s">
        <v>77</v>
      </c>
    </row>
    <row r="669" spans="1:33" x14ac:dyDescent="0.25">
      <c r="A669">
        <v>1265460547</v>
      </c>
      <c r="B669">
        <v>1287925</v>
      </c>
      <c r="C669" t="s">
        <v>8214</v>
      </c>
      <c r="D669" t="s">
        <v>8213</v>
      </c>
      <c r="E669" t="s">
        <v>8211</v>
      </c>
      <c r="G669" t="s">
        <v>3516</v>
      </c>
      <c r="H669" t="s">
        <v>3515</v>
      </c>
      <c r="J669" t="s">
        <v>3514</v>
      </c>
      <c r="L669" t="s">
        <v>71</v>
      </c>
      <c r="M669" t="s">
        <v>72</v>
      </c>
      <c r="R669" t="s">
        <v>8212</v>
      </c>
      <c r="W669" t="s">
        <v>8211</v>
      </c>
      <c r="X669" t="s">
        <v>194</v>
      </c>
      <c r="Y669" t="s">
        <v>195</v>
      </c>
      <c r="Z669" t="s">
        <v>73</v>
      </c>
      <c r="AA669" t="s">
        <v>10103</v>
      </c>
      <c r="AB669" t="s">
        <v>74</v>
      </c>
      <c r="AC669" t="s">
        <v>75</v>
      </c>
      <c r="AD669" t="s">
        <v>72</v>
      </c>
      <c r="AE669" t="s">
        <v>76</v>
      </c>
      <c r="AF669" t="s">
        <v>3510</v>
      </c>
      <c r="AG669" t="s">
        <v>77</v>
      </c>
    </row>
    <row r="670" spans="1:33" x14ac:dyDescent="0.25">
      <c r="A670">
        <v>1437472446</v>
      </c>
      <c r="B670">
        <v>3363691</v>
      </c>
      <c r="C670" t="s">
        <v>8210</v>
      </c>
      <c r="D670" t="s">
        <v>8209</v>
      </c>
      <c r="E670" t="s">
        <v>8208</v>
      </c>
      <c r="G670" t="s">
        <v>3516</v>
      </c>
      <c r="H670" t="s">
        <v>3515</v>
      </c>
      <c r="J670" t="s">
        <v>3514</v>
      </c>
      <c r="L670" t="s">
        <v>79</v>
      </c>
      <c r="M670" t="s">
        <v>72</v>
      </c>
      <c r="R670" t="s">
        <v>8207</v>
      </c>
      <c r="W670" t="s">
        <v>8206</v>
      </c>
      <c r="X670" t="s">
        <v>8205</v>
      </c>
      <c r="Y670" t="s">
        <v>117</v>
      </c>
      <c r="Z670" t="s">
        <v>73</v>
      </c>
      <c r="AA670" t="s">
        <v>10373</v>
      </c>
      <c r="AB670" t="s">
        <v>74</v>
      </c>
      <c r="AC670" t="s">
        <v>75</v>
      </c>
      <c r="AD670" t="s">
        <v>72</v>
      </c>
      <c r="AE670" t="s">
        <v>76</v>
      </c>
      <c r="AF670" t="s">
        <v>3510</v>
      </c>
      <c r="AG670" t="s">
        <v>77</v>
      </c>
    </row>
    <row r="671" spans="1:33" x14ac:dyDescent="0.25">
      <c r="A671">
        <v>1326149535</v>
      </c>
      <c r="B671">
        <v>3292133</v>
      </c>
      <c r="C671" t="s">
        <v>8204</v>
      </c>
      <c r="D671" t="s">
        <v>8203</v>
      </c>
      <c r="E671" t="s">
        <v>8201</v>
      </c>
      <c r="G671" t="s">
        <v>3516</v>
      </c>
      <c r="H671" t="s">
        <v>3515</v>
      </c>
      <c r="J671" t="s">
        <v>3514</v>
      </c>
      <c r="L671" t="s">
        <v>71</v>
      </c>
      <c r="M671" t="s">
        <v>72</v>
      </c>
      <c r="R671" t="s">
        <v>8202</v>
      </c>
      <c r="W671" t="s">
        <v>8201</v>
      </c>
      <c r="X671" t="s">
        <v>188</v>
      </c>
      <c r="Y671" t="s">
        <v>87</v>
      </c>
      <c r="Z671" t="s">
        <v>73</v>
      </c>
      <c r="AA671" t="s">
        <v>10127</v>
      </c>
      <c r="AB671" t="s">
        <v>74</v>
      </c>
      <c r="AC671" t="s">
        <v>75</v>
      </c>
      <c r="AD671" t="s">
        <v>72</v>
      </c>
      <c r="AE671" t="s">
        <v>76</v>
      </c>
      <c r="AF671" t="s">
        <v>3510</v>
      </c>
      <c r="AG671" t="s">
        <v>77</v>
      </c>
    </row>
    <row r="672" spans="1:33" x14ac:dyDescent="0.25">
      <c r="A672">
        <v>1811928575</v>
      </c>
      <c r="B672">
        <v>2156458</v>
      </c>
      <c r="C672" t="s">
        <v>8199</v>
      </c>
      <c r="D672" t="s">
        <v>8200</v>
      </c>
      <c r="E672" t="s">
        <v>8197</v>
      </c>
      <c r="G672" t="s">
        <v>8199</v>
      </c>
      <c r="H672" t="s">
        <v>6167</v>
      </c>
      <c r="J672" t="s">
        <v>6166</v>
      </c>
      <c r="L672" t="s">
        <v>80</v>
      </c>
      <c r="M672" t="s">
        <v>72</v>
      </c>
      <c r="R672" t="s">
        <v>8198</v>
      </c>
      <c r="W672" t="s">
        <v>8197</v>
      </c>
      <c r="X672" t="s">
        <v>8196</v>
      </c>
      <c r="Y672" t="s">
        <v>215</v>
      </c>
      <c r="Z672" t="s">
        <v>73</v>
      </c>
      <c r="AA672" t="s">
        <v>10228</v>
      </c>
      <c r="AB672" t="s">
        <v>74</v>
      </c>
      <c r="AC672" t="s">
        <v>75</v>
      </c>
      <c r="AD672" t="s">
        <v>72</v>
      </c>
      <c r="AE672" t="s">
        <v>76</v>
      </c>
      <c r="AF672" t="s">
        <v>3322</v>
      </c>
      <c r="AG672" t="s">
        <v>77</v>
      </c>
    </row>
    <row r="673" spans="1:33" x14ac:dyDescent="0.25">
      <c r="A673">
        <v>1073684726</v>
      </c>
      <c r="B673">
        <v>2315108</v>
      </c>
      <c r="C673" t="s">
        <v>8195</v>
      </c>
      <c r="D673" t="s">
        <v>8194</v>
      </c>
      <c r="E673" t="s">
        <v>8192</v>
      </c>
      <c r="G673" t="s">
        <v>6599</v>
      </c>
      <c r="H673" t="s">
        <v>158</v>
      </c>
      <c r="J673" t="s">
        <v>6598</v>
      </c>
      <c r="L673" t="s">
        <v>86</v>
      </c>
      <c r="M673" t="s">
        <v>81</v>
      </c>
      <c r="R673" t="s">
        <v>8193</v>
      </c>
      <c r="W673" t="s">
        <v>8192</v>
      </c>
      <c r="X673" t="s">
        <v>8191</v>
      </c>
      <c r="Y673" t="s">
        <v>3454</v>
      </c>
      <c r="Z673" t="s">
        <v>73</v>
      </c>
      <c r="AA673" t="s">
        <v>10374</v>
      </c>
      <c r="AB673" t="s">
        <v>74</v>
      </c>
      <c r="AC673" t="s">
        <v>75</v>
      </c>
      <c r="AD673" t="s">
        <v>72</v>
      </c>
      <c r="AE673" t="s">
        <v>76</v>
      </c>
      <c r="AF673" t="s">
        <v>3137</v>
      </c>
      <c r="AG673" t="s">
        <v>77</v>
      </c>
    </row>
    <row r="674" spans="1:33" x14ac:dyDescent="0.25">
      <c r="A674">
        <v>1205181914</v>
      </c>
      <c r="B674">
        <v>3476331</v>
      </c>
      <c r="C674" t="s">
        <v>407</v>
      </c>
      <c r="D674" t="s">
        <v>408</v>
      </c>
      <c r="E674" t="s">
        <v>409</v>
      </c>
      <c r="G674" t="s">
        <v>6922</v>
      </c>
      <c r="H674" t="s">
        <v>6921</v>
      </c>
      <c r="J674" t="s">
        <v>6920</v>
      </c>
      <c r="L674" t="s">
        <v>80</v>
      </c>
      <c r="M674" t="s">
        <v>72</v>
      </c>
      <c r="R674" t="s">
        <v>409</v>
      </c>
      <c r="W674" t="s">
        <v>409</v>
      </c>
      <c r="X674" t="s">
        <v>410</v>
      </c>
      <c r="Y674" t="s">
        <v>411</v>
      </c>
      <c r="Z674" t="s">
        <v>73</v>
      </c>
      <c r="AA674" t="s">
        <v>10255</v>
      </c>
      <c r="AB674" t="s">
        <v>74</v>
      </c>
      <c r="AC674" t="s">
        <v>75</v>
      </c>
      <c r="AD674" t="s">
        <v>72</v>
      </c>
      <c r="AE674" t="s">
        <v>76</v>
      </c>
      <c r="AF674" t="s">
        <v>3184</v>
      </c>
      <c r="AG674" t="s">
        <v>77</v>
      </c>
    </row>
    <row r="675" spans="1:33" x14ac:dyDescent="0.25">
      <c r="A675">
        <v>1447504550</v>
      </c>
      <c r="C675" t="s">
        <v>8190</v>
      </c>
      <c r="G675" t="s">
        <v>8189</v>
      </c>
      <c r="H675" t="s">
        <v>2785</v>
      </c>
      <c r="J675" t="s">
        <v>8188</v>
      </c>
      <c r="K675" t="s">
        <v>4093</v>
      </c>
      <c r="L675" t="s">
        <v>94</v>
      </c>
      <c r="M675" t="s">
        <v>72</v>
      </c>
      <c r="R675" t="s">
        <v>8187</v>
      </c>
      <c r="S675" t="s">
        <v>8186</v>
      </c>
      <c r="T675" t="s">
        <v>215</v>
      </c>
      <c r="U675" t="s">
        <v>73</v>
      </c>
      <c r="V675">
        <v>121803205</v>
      </c>
      <c r="AC675" t="s">
        <v>75</v>
      </c>
      <c r="AD675" t="s">
        <v>72</v>
      </c>
      <c r="AE675" t="s">
        <v>95</v>
      </c>
      <c r="AF675" t="s">
        <v>3137</v>
      </c>
      <c r="AG675" t="s">
        <v>77</v>
      </c>
    </row>
    <row r="676" spans="1:33" x14ac:dyDescent="0.25">
      <c r="A676">
        <v>1386751188</v>
      </c>
      <c r="B676">
        <v>2828320</v>
      </c>
      <c r="C676" t="s">
        <v>8185</v>
      </c>
      <c r="D676" t="s">
        <v>8184</v>
      </c>
      <c r="E676" t="s">
        <v>8183</v>
      </c>
      <c r="G676" t="s">
        <v>3516</v>
      </c>
      <c r="H676" t="s">
        <v>3515</v>
      </c>
      <c r="J676" t="s">
        <v>3514</v>
      </c>
      <c r="L676" t="s">
        <v>97</v>
      </c>
      <c r="M676" t="s">
        <v>72</v>
      </c>
      <c r="R676" t="s">
        <v>8183</v>
      </c>
      <c r="W676" t="s">
        <v>8183</v>
      </c>
      <c r="X676" t="s">
        <v>644</v>
      </c>
      <c r="Y676" t="s">
        <v>195</v>
      </c>
      <c r="Z676" t="s">
        <v>73</v>
      </c>
      <c r="AA676" t="s">
        <v>10192</v>
      </c>
      <c r="AB676" t="s">
        <v>74</v>
      </c>
      <c r="AC676" t="s">
        <v>75</v>
      </c>
      <c r="AD676" t="s">
        <v>72</v>
      </c>
      <c r="AE676" t="s">
        <v>76</v>
      </c>
      <c r="AF676" t="s">
        <v>3510</v>
      </c>
      <c r="AG676" t="s">
        <v>77</v>
      </c>
    </row>
    <row r="677" spans="1:33" x14ac:dyDescent="0.25">
      <c r="A677">
        <v>1013018829</v>
      </c>
      <c r="B677">
        <v>2818555</v>
      </c>
      <c r="C677" t="s">
        <v>8182</v>
      </c>
      <c r="D677" t="s">
        <v>8181</v>
      </c>
      <c r="E677" t="s">
        <v>8180</v>
      </c>
      <c r="G677" t="s">
        <v>3516</v>
      </c>
      <c r="H677" t="s">
        <v>3515</v>
      </c>
      <c r="J677" t="s">
        <v>3514</v>
      </c>
      <c r="L677" t="s">
        <v>71</v>
      </c>
      <c r="M677" t="s">
        <v>72</v>
      </c>
      <c r="R677" t="s">
        <v>8180</v>
      </c>
      <c r="W677" t="s">
        <v>8179</v>
      </c>
      <c r="X677" t="s">
        <v>3511</v>
      </c>
      <c r="Y677" t="s">
        <v>195</v>
      </c>
      <c r="Z677" t="s">
        <v>73</v>
      </c>
      <c r="AA677" t="s">
        <v>10103</v>
      </c>
      <c r="AB677" t="s">
        <v>74</v>
      </c>
      <c r="AC677" t="s">
        <v>75</v>
      </c>
      <c r="AD677" t="s">
        <v>72</v>
      </c>
      <c r="AE677" t="s">
        <v>76</v>
      </c>
      <c r="AF677" t="s">
        <v>3510</v>
      </c>
      <c r="AG677" t="s">
        <v>77</v>
      </c>
    </row>
    <row r="678" spans="1:33" x14ac:dyDescent="0.25">
      <c r="A678">
        <v>1851346225</v>
      </c>
      <c r="B678">
        <v>2743277</v>
      </c>
      <c r="C678" t="s">
        <v>8178</v>
      </c>
      <c r="D678" t="s">
        <v>8177</v>
      </c>
      <c r="E678" t="s">
        <v>8174</v>
      </c>
      <c r="G678" t="s">
        <v>4301</v>
      </c>
      <c r="H678" t="s">
        <v>6415</v>
      </c>
      <c r="J678" t="s">
        <v>8176</v>
      </c>
      <c r="L678" t="s">
        <v>10260</v>
      </c>
      <c r="M678" t="s">
        <v>72</v>
      </c>
      <c r="R678" t="s">
        <v>8175</v>
      </c>
      <c r="W678" t="s">
        <v>8174</v>
      </c>
      <c r="X678" t="s">
        <v>8173</v>
      </c>
      <c r="Y678" t="s">
        <v>8172</v>
      </c>
      <c r="Z678" t="s">
        <v>73</v>
      </c>
      <c r="AA678" t="s">
        <v>10375</v>
      </c>
      <c r="AB678" t="s">
        <v>74</v>
      </c>
      <c r="AC678" t="s">
        <v>75</v>
      </c>
      <c r="AD678" t="s">
        <v>72</v>
      </c>
      <c r="AE678" t="s">
        <v>76</v>
      </c>
      <c r="AF678" t="s">
        <v>3304</v>
      </c>
      <c r="AG678" t="s">
        <v>77</v>
      </c>
    </row>
    <row r="679" spans="1:33" x14ac:dyDescent="0.25">
      <c r="A679">
        <v>1881003358</v>
      </c>
      <c r="C679" t="s">
        <v>8171</v>
      </c>
      <c r="G679" t="s">
        <v>1808</v>
      </c>
      <c r="H679" t="s">
        <v>1809</v>
      </c>
      <c r="J679" t="s">
        <v>1810</v>
      </c>
      <c r="K679" t="s">
        <v>269</v>
      </c>
      <c r="L679" t="s">
        <v>94</v>
      </c>
      <c r="M679" t="s">
        <v>72</v>
      </c>
      <c r="R679" t="s">
        <v>1954</v>
      </c>
      <c r="S679" t="s">
        <v>1811</v>
      </c>
      <c r="T679" t="s">
        <v>87</v>
      </c>
      <c r="U679" t="s">
        <v>73</v>
      </c>
      <c r="V679">
        <v>122051155</v>
      </c>
      <c r="AC679" t="s">
        <v>75</v>
      </c>
      <c r="AD679" t="s">
        <v>72</v>
      </c>
      <c r="AE679" t="s">
        <v>95</v>
      </c>
      <c r="AF679" t="s">
        <v>3137</v>
      </c>
      <c r="AG679" t="s">
        <v>77</v>
      </c>
    </row>
    <row r="680" spans="1:33" x14ac:dyDescent="0.25">
      <c r="A680">
        <v>1346414067</v>
      </c>
      <c r="B680">
        <v>2968385</v>
      </c>
      <c r="C680" t="s">
        <v>8170</v>
      </c>
      <c r="D680" t="s">
        <v>8169</v>
      </c>
      <c r="E680" t="s">
        <v>8168</v>
      </c>
      <c r="G680" t="s">
        <v>4301</v>
      </c>
      <c r="H680" t="s">
        <v>6566</v>
      </c>
      <c r="J680" t="s">
        <v>3998</v>
      </c>
      <c r="L680" t="s">
        <v>71</v>
      </c>
      <c r="M680" t="s">
        <v>72</v>
      </c>
      <c r="R680" t="s">
        <v>8167</v>
      </c>
      <c r="W680" t="s">
        <v>8166</v>
      </c>
      <c r="X680" t="s">
        <v>2630</v>
      </c>
      <c r="Y680" t="s">
        <v>2631</v>
      </c>
      <c r="Z680" t="s">
        <v>73</v>
      </c>
      <c r="AA680" t="s">
        <v>10376</v>
      </c>
      <c r="AB680" t="s">
        <v>113</v>
      </c>
      <c r="AC680" t="s">
        <v>75</v>
      </c>
      <c r="AD680" t="s">
        <v>72</v>
      </c>
      <c r="AE680" t="s">
        <v>76</v>
      </c>
      <c r="AF680" t="s">
        <v>3304</v>
      </c>
      <c r="AG680" t="s">
        <v>77</v>
      </c>
    </row>
    <row r="681" spans="1:33" x14ac:dyDescent="0.25">
      <c r="C681" t="s">
        <v>8165</v>
      </c>
      <c r="G681" t="s">
        <v>2783</v>
      </c>
      <c r="H681" t="s">
        <v>2784</v>
      </c>
      <c r="J681" t="s">
        <v>8164</v>
      </c>
      <c r="K681" t="s">
        <v>103</v>
      </c>
      <c r="L681" t="s">
        <v>92</v>
      </c>
      <c r="M681" t="s">
        <v>72</v>
      </c>
      <c r="N681" t="s">
        <v>8163</v>
      </c>
      <c r="O681" t="s">
        <v>1107</v>
      </c>
      <c r="P681" t="s">
        <v>73</v>
      </c>
      <c r="Q681">
        <v>12180</v>
      </c>
      <c r="AC681" t="s">
        <v>75</v>
      </c>
      <c r="AD681" t="s">
        <v>72</v>
      </c>
      <c r="AE681" t="s">
        <v>93</v>
      </c>
      <c r="AF681" t="s">
        <v>3137</v>
      </c>
      <c r="AG681" t="s">
        <v>77</v>
      </c>
    </row>
    <row r="682" spans="1:33" x14ac:dyDescent="0.25">
      <c r="C682" t="s">
        <v>8162</v>
      </c>
      <c r="G682" t="s">
        <v>8161</v>
      </c>
      <c r="H682" t="s">
        <v>8160</v>
      </c>
      <c r="J682" t="s">
        <v>8159</v>
      </c>
      <c r="K682" t="s">
        <v>91</v>
      </c>
      <c r="L682" t="s">
        <v>92</v>
      </c>
      <c r="M682" t="s">
        <v>72</v>
      </c>
      <c r="AC682" t="s">
        <v>75</v>
      </c>
      <c r="AD682" t="s">
        <v>72</v>
      </c>
      <c r="AE682" t="s">
        <v>93</v>
      </c>
      <c r="AF682" t="s">
        <v>3137</v>
      </c>
      <c r="AG682" t="s">
        <v>77</v>
      </c>
    </row>
    <row r="683" spans="1:33" x14ac:dyDescent="0.25">
      <c r="A683">
        <v>1417012311</v>
      </c>
      <c r="B683">
        <v>873758</v>
      </c>
      <c r="C683" t="s">
        <v>1531</v>
      </c>
      <c r="D683" t="s">
        <v>1538</v>
      </c>
      <c r="E683" t="s">
        <v>1539</v>
      </c>
      <c r="G683" t="s">
        <v>8158</v>
      </c>
      <c r="H683" t="s">
        <v>1534</v>
      </c>
      <c r="J683" t="s">
        <v>1535</v>
      </c>
      <c r="L683" t="s">
        <v>107</v>
      </c>
      <c r="M683" t="s">
        <v>81</v>
      </c>
      <c r="R683" t="s">
        <v>1540</v>
      </c>
      <c r="W683" t="s">
        <v>1539</v>
      </c>
      <c r="X683" t="s">
        <v>1541</v>
      </c>
      <c r="Y683" t="s">
        <v>309</v>
      </c>
      <c r="Z683" t="s">
        <v>73</v>
      </c>
      <c r="AA683" t="s">
        <v>10377</v>
      </c>
      <c r="AB683" t="s">
        <v>85</v>
      </c>
      <c r="AC683" t="s">
        <v>75</v>
      </c>
      <c r="AD683" t="s">
        <v>72</v>
      </c>
      <c r="AE683" t="s">
        <v>76</v>
      </c>
      <c r="AF683" t="s">
        <v>3137</v>
      </c>
      <c r="AG683" t="s">
        <v>77</v>
      </c>
    </row>
    <row r="684" spans="1:33" x14ac:dyDescent="0.25">
      <c r="A684">
        <v>1255497293</v>
      </c>
      <c r="B684">
        <v>877385</v>
      </c>
      <c r="C684" t="s">
        <v>1531</v>
      </c>
      <c r="D684" t="s">
        <v>1532</v>
      </c>
      <c r="E684" t="s">
        <v>1533</v>
      </c>
      <c r="G684" t="s">
        <v>8158</v>
      </c>
      <c r="H684" t="s">
        <v>1534</v>
      </c>
      <c r="J684" t="s">
        <v>1535</v>
      </c>
      <c r="L684" t="s">
        <v>35</v>
      </c>
      <c r="M684" t="s">
        <v>81</v>
      </c>
      <c r="R684" t="s">
        <v>1536</v>
      </c>
      <c r="W684" t="s">
        <v>1533</v>
      </c>
      <c r="X684" t="s">
        <v>1537</v>
      </c>
      <c r="Y684" t="s">
        <v>309</v>
      </c>
      <c r="Z684" t="s">
        <v>73</v>
      </c>
      <c r="AA684" t="s">
        <v>10377</v>
      </c>
      <c r="AB684" t="s">
        <v>90</v>
      </c>
      <c r="AC684" t="s">
        <v>75</v>
      </c>
      <c r="AD684" t="s">
        <v>72</v>
      </c>
      <c r="AE684" t="s">
        <v>76</v>
      </c>
      <c r="AF684" t="s">
        <v>3137</v>
      </c>
      <c r="AG684" t="s">
        <v>77</v>
      </c>
    </row>
    <row r="685" spans="1:33" x14ac:dyDescent="0.25">
      <c r="A685">
        <v>1689820920</v>
      </c>
      <c r="B685">
        <v>3001498</v>
      </c>
      <c r="C685" t="s">
        <v>8157</v>
      </c>
      <c r="D685" t="s">
        <v>599</v>
      </c>
      <c r="E685" t="s">
        <v>598</v>
      </c>
      <c r="G685" t="s">
        <v>1963</v>
      </c>
      <c r="H685" t="s">
        <v>1964</v>
      </c>
      <c r="J685" t="s">
        <v>1965</v>
      </c>
      <c r="L685" t="s">
        <v>10378</v>
      </c>
      <c r="M685" t="s">
        <v>81</v>
      </c>
      <c r="R685" t="s">
        <v>600</v>
      </c>
      <c r="W685" t="s">
        <v>598</v>
      </c>
      <c r="X685" t="s">
        <v>601</v>
      </c>
      <c r="Y685" t="s">
        <v>87</v>
      </c>
      <c r="Z685" t="s">
        <v>73</v>
      </c>
      <c r="AA685" t="s">
        <v>10379</v>
      </c>
      <c r="AB685" t="s">
        <v>119</v>
      </c>
      <c r="AC685" t="s">
        <v>75</v>
      </c>
      <c r="AD685" t="s">
        <v>72</v>
      </c>
      <c r="AE685" t="s">
        <v>76</v>
      </c>
      <c r="AF685" t="s">
        <v>3137</v>
      </c>
      <c r="AG685" t="s">
        <v>77</v>
      </c>
    </row>
    <row r="686" spans="1:33" x14ac:dyDescent="0.25">
      <c r="A686">
        <v>1780830026</v>
      </c>
      <c r="B686">
        <v>3001503</v>
      </c>
      <c r="C686" t="s">
        <v>8157</v>
      </c>
      <c r="D686" t="s">
        <v>599</v>
      </c>
      <c r="E686" t="s">
        <v>598</v>
      </c>
      <c r="G686" t="s">
        <v>1963</v>
      </c>
      <c r="H686" t="s">
        <v>1964</v>
      </c>
      <c r="J686" t="s">
        <v>1965</v>
      </c>
      <c r="L686" t="s">
        <v>10378</v>
      </c>
      <c r="M686" t="s">
        <v>81</v>
      </c>
      <c r="R686" t="s">
        <v>600</v>
      </c>
      <c r="W686" t="s">
        <v>598</v>
      </c>
      <c r="X686" t="s">
        <v>601</v>
      </c>
      <c r="Y686" t="s">
        <v>87</v>
      </c>
      <c r="Z686" t="s">
        <v>73</v>
      </c>
      <c r="AA686" t="s">
        <v>10379</v>
      </c>
      <c r="AB686" t="s">
        <v>119</v>
      </c>
      <c r="AC686" t="s">
        <v>75</v>
      </c>
      <c r="AD686" t="s">
        <v>72</v>
      </c>
      <c r="AE686" t="s">
        <v>76</v>
      </c>
      <c r="AF686" t="s">
        <v>3137</v>
      </c>
      <c r="AG686" t="s">
        <v>77</v>
      </c>
    </row>
    <row r="687" spans="1:33" x14ac:dyDescent="0.25">
      <c r="A687">
        <v>1316193659</v>
      </c>
      <c r="B687">
        <v>353475</v>
      </c>
      <c r="C687" t="s">
        <v>8157</v>
      </c>
      <c r="D687" t="s">
        <v>599</v>
      </c>
      <c r="E687" t="s">
        <v>598</v>
      </c>
      <c r="G687" t="s">
        <v>1963</v>
      </c>
      <c r="H687" t="s">
        <v>1964</v>
      </c>
      <c r="J687" t="s">
        <v>1965</v>
      </c>
      <c r="L687" t="s">
        <v>10378</v>
      </c>
      <c r="M687" t="s">
        <v>81</v>
      </c>
      <c r="R687" t="s">
        <v>600</v>
      </c>
      <c r="W687" t="s">
        <v>598</v>
      </c>
      <c r="X687" t="s">
        <v>601</v>
      </c>
      <c r="Y687" t="s">
        <v>87</v>
      </c>
      <c r="Z687" t="s">
        <v>73</v>
      </c>
      <c r="AA687" t="s">
        <v>10379</v>
      </c>
      <c r="AB687" t="s">
        <v>119</v>
      </c>
      <c r="AC687" t="s">
        <v>75</v>
      </c>
      <c r="AD687" t="s">
        <v>72</v>
      </c>
      <c r="AE687" t="s">
        <v>76</v>
      </c>
      <c r="AF687" t="s">
        <v>3137</v>
      </c>
      <c r="AG687" t="s">
        <v>77</v>
      </c>
    </row>
    <row r="688" spans="1:33" x14ac:dyDescent="0.25">
      <c r="A688">
        <v>1356468664</v>
      </c>
      <c r="B688">
        <v>450211</v>
      </c>
      <c r="C688" t="s">
        <v>8156</v>
      </c>
      <c r="D688" t="s">
        <v>8155</v>
      </c>
      <c r="E688" t="s">
        <v>8150</v>
      </c>
      <c r="G688" t="s">
        <v>8154</v>
      </c>
      <c r="H688" t="s">
        <v>8153</v>
      </c>
      <c r="J688" t="s">
        <v>8152</v>
      </c>
      <c r="L688" t="s">
        <v>94</v>
      </c>
      <c r="M688" t="s">
        <v>72</v>
      </c>
      <c r="R688" t="s">
        <v>8151</v>
      </c>
      <c r="W688" t="s">
        <v>8150</v>
      </c>
      <c r="X688" t="s">
        <v>8149</v>
      </c>
      <c r="Y688" t="s">
        <v>112</v>
      </c>
      <c r="Z688" t="s">
        <v>73</v>
      </c>
      <c r="AA688" t="s">
        <v>10380</v>
      </c>
      <c r="AB688" t="s">
        <v>74</v>
      </c>
      <c r="AC688" t="s">
        <v>75</v>
      </c>
      <c r="AD688" t="s">
        <v>72</v>
      </c>
      <c r="AE688" t="s">
        <v>76</v>
      </c>
      <c r="AF688" t="s">
        <v>3137</v>
      </c>
      <c r="AG688" t="s">
        <v>77</v>
      </c>
    </row>
    <row r="689" spans="1:33" x14ac:dyDescent="0.25">
      <c r="C689" t="s">
        <v>2514</v>
      </c>
      <c r="G689" t="s">
        <v>2515</v>
      </c>
      <c r="H689" t="s">
        <v>2516</v>
      </c>
      <c r="J689" t="s">
        <v>2517</v>
      </c>
      <c r="K689" t="s">
        <v>103</v>
      </c>
      <c r="L689" t="s">
        <v>92</v>
      </c>
      <c r="M689" t="s">
        <v>72</v>
      </c>
      <c r="P689" t="s">
        <v>73</v>
      </c>
      <c r="AC689" t="s">
        <v>75</v>
      </c>
      <c r="AD689" t="s">
        <v>72</v>
      </c>
      <c r="AE689" t="s">
        <v>93</v>
      </c>
      <c r="AF689" t="s">
        <v>3137</v>
      </c>
      <c r="AG689" t="s">
        <v>77</v>
      </c>
    </row>
    <row r="690" spans="1:33" x14ac:dyDescent="0.25">
      <c r="A690">
        <v>1588812846</v>
      </c>
      <c r="B690">
        <v>3686028</v>
      </c>
      <c r="C690" t="s">
        <v>8148</v>
      </c>
      <c r="D690" t="s">
        <v>8147</v>
      </c>
      <c r="E690" t="s">
        <v>8146</v>
      </c>
      <c r="G690" t="s">
        <v>3516</v>
      </c>
      <c r="H690" t="s">
        <v>3515</v>
      </c>
      <c r="J690" t="s">
        <v>3514</v>
      </c>
      <c r="L690" t="s">
        <v>71</v>
      </c>
      <c r="M690" t="s">
        <v>72</v>
      </c>
      <c r="R690" t="s">
        <v>8146</v>
      </c>
      <c r="W690" t="s">
        <v>8146</v>
      </c>
      <c r="X690" t="s">
        <v>8145</v>
      </c>
      <c r="Y690" t="s">
        <v>195</v>
      </c>
      <c r="Z690" t="s">
        <v>73</v>
      </c>
      <c r="AA690" t="s">
        <v>10120</v>
      </c>
      <c r="AB690" t="s">
        <v>122</v>
      </c>
      <c r="AC690" t="s">
        <v>75</v>
      </c>
      <c r="AD690" t="s">
        <v>72</v>
      </c>
      <c r="AE690" t="s">
        <v>76</v>
      </c>
      <c r="AF690" t="s">
        <v>3510</v>
      </c>
      <c r="AG690" t="s">
        <v>77</v>
      </c>
    </row>
    <row r="691" spans="1:33" x14ac:dyDescent="0.25">
      <c r="A691">
        <v>1255320891</v>
      </c>
      <c r="B691">
        <v>1735859</v>
      </c>
      <c r="C691" t="s">
        <v>8144</v>
      </c>
      <c r="D691" t="s">
        <v>8143</v>
      </c>
      <c r="E691" t="s">
        <v>8141</v>
      </c>
      <c r="G691" t="s">
        <v>3516</v>
      </c>
      <c r="H691" t="s">
        <v>3515</v>
      </c>
      <c r="J691" t="s">
        <v>3514</v>
      </c>
      <c r="L691" t="s">
        <v>80</v>
      </c>
      <c r="M691" t="s">
        <v>72</v>
      </c>
      <c r="R691" t="s">
        <v>8142</v>
      </c>
      <c r="W691" t="s">
        <v>8141</v>
      </c>
      <c r="X691" t="s">
        <v>6220</v>
      </c>
      <c r="Y691" t="s">
        <v>212</v>
      </c>
      <c r="Z691" t="s">
        <v>73</v>
      </c>
      <c r="AA691">
        <v>12110</v>
      </c>
      <c r="AB691" t="s">
        <v>74</v>
      </c>
      <c r="AC691" t="s">
        <v>75</v>
      </c>
      <c r="AD691" t="s">
        <v>72</v>
      </c>
      <c r="AE691" t="s">
        <v>76</v>
      </c>
      <c r="AF691" t="s">
        <v>3510</v>
      </c>
      <c r="AG691" t="s">
        <v>77</v>
      </c>
    </row>
    <row r="692" spans="1:33" x14ac:dyDescent="0.25">
      <c r="A692">
        <v>1124004627</v>
      </c>
      <c r="B692">
        <v>873478</v>
      </c>
      <c r="C692" t="s">
        <v>8140</v>
      </c>
      <c r="D692" t="s">
        <v>8139</v>
      </c>
      <c r="E692" t="s">
        <v>8137</v>
      </c>
      <c r="G692" t="s">
        <v>3516</v>
      </c>
      <c r="H692" t="s">
        <v>3515</v>
      </c>
      <c r="J692" t="s">
        <v>3514</v>
      </c>
      <c r="L692" t="s">
        <v>71</v>
      </c>
      <c r="M692" t="s">
        <v>72</v>
      </c>
      <c r="R692" t="s">
        <v>8138</v>
      </c>
      <c r="W692" t="s">
        <v>8137</v>
      </c>
      <c r="X692" t="s">
        <v>3511</v>
      </c>
      <c r="Y692" t="s">
        <v>195</v>
      </c>
      <c r="Z692" t="s">
        <v>73</v>
      </c>
      <c r="AA692" t="s">
        <v>10103</v>
      </c>
      <c r="AB692" t="s">
        <v>74</v>
      </c>
      <c r="AC692" t="s">
        <v>75</v>
      </c>
      <c r="AD692" t="s">
        <v>72</v>
      </c>
      <c r="AE692" t="s">
        <v>76</v>
      </c>
      <c r="AF692" t="s">
        <v>3510</v>
      </c>
      <c r="AG692" t="s">
        <v>77</v>
      </c>
    </row>
    <row r="693" spans="1:33" x14ac:dyDescent="0.25">
      <c r="A693">
        <v>1316918063</v>
      </c>
      <c r="B693">
        <v>1133980</v>
      </c>
      <c r="C693" t="s">
        <v>1109</v>
      </c>
      <c r="D693" t="s">
        <v>1110</v>
      </c>
      <c r="E693" t="s">
        <v>1111</v>
      </c>
      <c r="G693" t="s">
        <v>1112</v>
      </c>
      <c r="H693" t="s">
        <v>1113</v>
      </c>
      <c r="J693" t="s">
        <v>1114</v>
      </c>
      <c r="L693" t="s">
        <v>35</v>
      </c>
      <c r="M693" t="s">
        <v>81</v>
      </c>
      <c r="R693" t="s">
        <v>1115</v>
      </c>
      <c r="W693" t="s">
        <v>1111</v>
      </c>
      <c r="X693" t="s">
        <v>1116</v>
      </c>
      <c r="Y693" t="s">
        <v>1117</v>
      </c>
      <c r="Z693" t="s">
        <v>73</v>
      </c>
      <c r="AA693" t="s">
        <v>10381</v>
      </c>
      <c r="AB693" t="s">
        <v>106</v>
      </c>
      <c r="AC693" t="s">
        <v>75</v>
      </c>
      <c r="AD693" t="s">
        <v>72</v>
      </c>
      <c r="AE693" t="s">
        <v>76</v>
      </c>
      <c r="AF693" t="s">
        <v>3137</v>
      </c>
      <c r="AG693" t="s">
        <v>77</v>
      </c>
    </row>
    <row r="694" spans="1:33" x14ac:dyDescent="0.25">
      <c r="A694">
        <v>1801140777</v>
      </c>
      <c r="C694" t="s">
        <v>8136</v>
      </c>
      <c r="G694" t="s">
        <v>8135</v>
      </c>
      <c r="H694" t="s">
        <v>8134</v>
      </c>
      <c r="J694" t="s">
        <v>8133</v>
      </c>
      <c r="K694" t="s">
        <v>8126</v>
      </c>
      <c r="L694" t="s">
        <v>94</v>
      </c>
      <c r="M694" t="s">
        <v>72</v>
      </c>
      <c r="R694" t="s">
        <v>8132</v>
      </c>
      <c r="S694" t="s">
        <v>8131</v>
      </c>
      <c r="T694" t="s">
        <v>126</v>
      </c>
      <c r="U694" t="s">
        <v>73</v>
      </c>
      <c r="V694">
        <v>132042215</v>
      </c>
      <c r="AC694" t="s">
        <v>75</v>
      </c>
      <c r="AD694" t="s">
        <v>72</v>
      </c>
      <c r="AE694" t="s">
        <v>95</v>
      </c>
      <c r="AF694" t="s">
        <v>3137</v>
      </c>
      <c r="AG694" t="s">
        <v>77</v>
      </c>
    </row>
    <row r="695" spans="1:33" x14ac:dyDescent="0.25">
      <c r="A695">
        <v>1376648196</v>
      </c>
      <c r="C695" t="s">
        <v>8130</v>
      </c>
      <c r="G695" t="s">
        <v>8129</v>
      </c>
      <c r="H695" t="s">
        <v>8128</v>
      </c>
      <c r="J695" t="s">
        <v>8127</v>
      </c>
      <c r="K695" t="s">
        <v>8126</v>
      </c>
      <c r="L695" t="s">
        <v>94</v>
      </c>
      <c r="M695" t="s">
        <v>72</v>
      </c>
      <c r="R695" t="s">
        <v>8125</v>
      </c>
      <c r="S695" t="s">
        <v>8124</v>
      </c>
      <c r="T695" t="s">
        <v>89</v>
      </c>
      <c r="U695" t="s">
        <v>73</v>
      </c>
      <c r="V695">
        <v>10001</v>
      </c>
      <c r="AC695" t="s">
        <v>75</v>
      </c>
      <c r="AD695" t="s">
        <v>72</v>
      </c>
      <c r="AE695" t="s">
        <v>95</v>
      </c>
      <c r="AF695" t="s">
        <v>3137</v>
      </c>
      <c r="AG695" t="s">
        <v>77</v>
      </c>
    </row>
    <row r="696" spans="1:33" x14ac:dyDescent="0.25">
      <c r="A696">
        <v>1457668147</v>
      </c>
      <c r="B696">
        <v>3629738</v>
      </c>
      <c r="C696" t="s">
        <v>8123</v>
      </c>
      <c r="D696" t="s">
        <v>8122</v>
      </c>
      <c r="E696" t="s">
        <v>8120</v>
      </c>
      <c r="G696" t="s">
        <v>3516</v>
      </c>
      <c r="H696" t="s">
        <v>3515</v>
      </c>
      <c r="J696" t="s">
        <v>3514</v>
      </c>
      <c r="L696" t="s">
        <v>80</v>
      </c>
      <c r="M696" t="s">
        <v>72</v>
      </c>
      <c r="R696" t="s">
        <v>8121</v>
      </c>
      <c r="W696" t="s">
        <v>8120</v>
      </c>
      <c r="X696" t="s">
        <v>7663</v>
      </c>
      <c r="Y696" t="s">
        <v>195</v>
      </c>
      <c r="Z696" t="s">
        <v>73</v>
      </c>
      <c r="AA696" t="s">
        <v>10104</v>
      </c>
      <c r="AB696" t="s">
        <v>74</v>
      </c>
      <c r="AC696" t="s">
        <v>75</v>
      </c>
      <c r="AD696" t="s">
        <v>72</v>
      </c>
      <c r="AE696" t="s">
        <v>76</v>
      </c>
      <c r="AF696" t="s">
        <v>3510</v>
      </c>
      <c r="AG696" t="s">
        <v>77</v>
      </c>
    </row>
    <row r="697" spans="1:33" x14ac:dyDescent="0.25">
      <c r="A697">
        <v>1477992998</v>
      </c>
      <c r="B697">
        <v>3734049</v>
      </c>
      <c r="C697" t="s">
        <v>8119</v>
      </c>
      <c r="D697" t="s">
        <v>8118</v>
      </c>
      <c r="E697" t="s">
        <v>8115</v>
      </c>
      <c r="G697" t="s">
        <v>4301</v>
      </c>
      <c r="H697" t="s">
        <v>6439</v>
      </c>
      <c r="J697" t="s">
        <v>8117</v>
      </c>
      <c r="L697" t="s">
        <v>80</v>
      </c>
      <c r="M697" t="s">
        <v>72</v>
      </c>
      <c r="R697" t="s">
        <v>8116</v>
      </c>
      <c r="W697" t="s">
        <v>8115</v>
      </c>
      <c r="X697" t="s">
        <v>8114</v>
      </c>
      <c r="Y697" t="s">
        <v>129</v>
      </c>
      <c r="Z697" t="s">
        <v>73</v>
      </c>
      <c r="AA697" t="s">
        <v>10382</v>
      </c>
      <c r="AB697" t="s">
        <v>74</v>
      </c>
      <c r="AC697" t="s">
        <v>75</v>
      </c>
      <c r="AD697" t="s">
        <v>72</v>
      </c>
      <c r="AE697" t="s">
        <v>76</v>
      </c>
      <c r="AF697" t="s">
        <v>3304</v>
      </c>
      <c r="AG697" t="s">
        <v>77</v>
      </c>
    </row>
    <row r="698" spans="1:33" x14ac:dyDescent="0.25">
      <c r="A698">
        <v>1891785796</v>
      </c>
      <c r="B698">
        <v>1253149</v>
      </c>
      <c r="C698" t="s">
        <v>8113</v>
      </c>
      <c r="D698" t="s">
        <v>1944</v>
      </c>
      <c r="E698" t="s">
        <v>1945</v>
      </c>
      <c r="G698" t="s">
        <v>3516</v>
      </c>
      <c r="H698" t="s">
        <v>3515</v>
      </c>
      <c r="J698" t="s">
        <v>3514</v>
      </c>
      <c r="L698" t="s">
        <v>80</v>
      </c>
      <c r="M698" t="s">
        <v>81</v>
      </c>
      <c r="R698" t="s">
        <v>1943</v>
      </c>
      <c r="W698" t="s">
        <v>1945</v>
      </c>
      <c r="X698" t="s">
        <v>265</v>
      </c>
      <c r="Y698" t="s">
        <v>195</v>
      </c>
      <c r="Z698" t="s">
        <v>73</v>
      </c>
      <c r="AA698" t="s">
        <v>10129</v>
      </c>
      <c r="AB698" t="s">
        <v>74</v>
      </c>
      <c r="AC698" t="s">
        <v>75</v>
      </c>
      <c r="AD698" t="s">
        <v>72</v>
      </c>
      <c r="AE698" t="s">
        <v>76</v>
      </c>
      <c r="AF698" t="s">
        <v>3902</v>
      </c>
      <c r="AG698" t="s">
        <v>77</v>
      </c>
    </row>
    <row r="699" spans="1:33" x14ac:dyDescent="0.25">
      <c r="A699">
        <v>1851490429</v>
      </c>
      <c r="B699">
        <v>1413363</v>
      </c>
      <c r="C699" t="s">
        <v>8112</v>
      </c>
      <c r="D699" t="s">
        <v>8111</v>
      </c>
      <c r="E699" t="s">
        <v>8109</v>
      </c>
      <c r="G699" t="s">
        <v>3516</v>
      </c>
      <c r="H699" t="s">
        <v>3515</v>
      </c>
      <c r="J699" t="s">
        <v>3514</v>
      </c>
      <c r="L699" t="s">
        <v>71</v>
      </c>
      <c r="M699" t="s">
        <v>72</v>
      </c>
      <c r="R699" t="s">
        <v>8110</v>
      </c>
      <c r="W699" t="s">
        <v>8109</v>
      </c>
      <c r="X699" t="s">
        <v>8108</v>
      </c>
      <c r="Y699" t="s">
        <v>215</v>
      </c>
      <c r="Z699" t="s">
        <v>73</v>
      </c>
      <c r="AA699" t="s">
        <v>10383</v>
      </c>
      <c r="AB699" t="s">
        <v>78</v>
      </c>
      <c r="AC699" t="s">
        <v>75</v>
      </c>
      <c r="AD699" t="s">
        <v>72</v>
      </c>
      <c r="AE699" t="s">
        <v>76</v>
      </c>
      <c r="AF699" t="s">
        <v>3510</v>
      </c>
      <c r="AG699" t="s">
        <v>77</v>
      </c>
    </row>
    <row r="700" spans="1:33" x14ac:dyDescent="0.25">
      <c r="A700">
        <v>1538346556</v>
      </c>
      <c r="B700">
        <v>3373517</v>
      </c>
      <c r="C700" t="s">
        <v>8107</v>
      </c>
      <c r="D700" t="s">
        <v>8106</v>
      </c>
      <c r="E700" t="s">
        <v>8104</v>
      </c>
      <c r="G700" t="s">
        <v>3516</v>
      </c>
      <c r="H700" t="s">
        <v>3515</v>
      </c>
      <c r="J700" t="s">
        <v>3514</v>
      </c>
      <c r="L700" t="s">
        <v>71</v>
      </c>
      <c r="M700" t="s">
        <v>72</v>
      </c>
      <c r="R700" t="s">
        <v>8105</v>
      </c>
      <c r="W700" t="s">
        <v>8104</v>
      </c>
      <c r="X700" t="s">
        <v>584</v>
      </c>
      <c r="Y700" t="s">
        <v>195</v>
      </c>
      <c r="Z700" t="s">
        <v>73</v>
      </c>
      <c r="AA700" t="s">
        <v>10105</v>
      </c>
      <c r="AB700" t="s">
        <v>78</v>
      </c>
      <c r="AC700" t="s">
        <v>75</v>
      </c>
      <c r="AD700" t="s">
        <v>72</v>
      </c>
      <c r="AE700" t="s">
        <v>76</v>
      </c>
      <c r="AF700" t="s">
        <v>3510</v>
      </c>
      <c r="AG700" t="s">
        <v>77</v>
      </c>
    </row>
    <row r="701" spans="1:33" x14ac:dyDescent="0.25">
      <c r="A701">
        <v>1477708311</v>
      </c>
      <c r="B701">
        <v>3142298</v>
      </c>
      <c r="C701" t="s">
        <v>8103</v>
      </c>
      <c r="D701" t="s">
        <v>8102</v>
      </c>
      <c r="E701" t="s">
        <v>8100</v>
      </c>
      <c r="G701" t="s">
        <v>3516</v>
      </c>
      <c r="H701" t="s">
        <v>3515</v>
      </c>
      <c r="J701" t="s">
        <v>3514</v>
      </c>
      <c r="L701" t="s">
        <v>97</v>
      </c>
      <c r="M701" t="s">
        <v>72</v>
      </c>
      <c r="R701" t="s">
        <v>8101</v>
      </c>
      <c r="W701" t="s">
        <v>8100</v>
      </c>
      <c r="X701" t="s">
        <v>8099</v>
      </c>
      <c r="Y701" t="s">
        <v>5776</v>
      </c>
      <c r="Z701" t="s">
        <v>73</v>
      </c>
      <c r="AA701" t="s">
        <v>10384</v>
      </c>
      <c r="AB701" t="s">
        <v>74</v>
      </c>
      <c r="AC701" t="s">
        <v>75</v>
      </c>
      <c r="AD701" t="s">
        <v>72</v>
      </c>
      <c r="AE701" t="s">
        <v>76</v>
      </c>
      <c r="AF701" t="s">
        <v>3510</v>
      </c>
      <c r="AG701" t="s">
        <v>77</v>
      </c>
    </row>
    <row r="702" spans="1:33" x14ac:dyDescent="0.25">
      <c r="A702">
        <v>1942262498</v>
      </c>
      <c r="B702">
        <v>2429638</v>
      </c>
      <c r="C702" t="s">
        <v>1350</v>
      </c>
      <c r="D702" t="s">
        <v>1351</v>
      </c>
      <c r="E702" t="s">
        <v>1352</v>
      </c>
      <c r="G702" t="s">
        <v>6152</v>
      </c>
      <c r="H702" t="s">
        <v>6151</v>
      </c>
      <c r="J702" t="s">
        <v>6150</v>
      </c>
      <c r="L702" t="s">
        <v>80</v>
      </c>
      <c r="M702" t="s">
        <v>72</v>
      </c>
      <c r="R702" t="s">
        <v>1353</v>
      </c>
      <c r="W702" t="s">
        <v>1352</v>
      </c>
      <c r="X702" t="s">
        <v>311</v>
      </c>
      <c r="Y702" t="s">
        <v>215</v>
      </c>
      <c r="Z702" t="s">
        <v>73</v>
      </c>
      <c r="AA702" t="s">
        <v>10165</v>
      </c>
      <c r="AB702" t="s">
        <v>74</v>
      </c>
      <c r="AC702" t="s">
        <v>75</v>
      </c>
      <c r="AD702" t="s">
        <v>72</v>
      </c>
      <c r="AE702" t="s">
        <v>76</v>
      </c>
      <c r="AF702" t="s">
        <v>3184</v>
      </c>
      <c r="AG702" t="s">
        <v>77</v>
      </c>
    </row>
    <row r="703" spans="1:33" x14ac:dyDescent="0.25">
      <c r="A703">
        <v>1659470391</v>
      </c>
      <c r="B703">
        <v>2543846</v>
      </c>
      <c r="C703" t="s">
        <v>8096</v>
      </c>
      <c r="D703" t="s">
        <v>8098</v>
      </c>
      <c r="E703" t="s">
        <v>8097</v>
      </c>
      <c r="G703" t="s">
        <v>8096</v>
      </c>
      <c r="H703" t="s">
        <v>4284</v>
      </c>
      <c r="J703" t="s">
        <v>4098</v>
      </c>
      <c r="L703" t="s">
        <v>79</v>
      </c>
      <c r="M703" t="s">
        <v>72</v>
      </c>
      <c r="R703" t="s">
        <v>8095</v>
      </c>
      <c r="W703" t="s">
        <v>8094</v>
      </c>
      <c r="X703" t="s">
        <v>4333</v>
      </c>
      <c r="Y703" t="s">
        <v>223</v>
      </c>
      <c r="Z703" t="s">
        <v>73</v>
      </c>
      <c r="AA703" t="s">
        <v>10181</v>
      </c>
      <c r="AB703" t="s">
        <v>74</v>
      </c>
      <c r="AC703" t="s">
        <v>75</v>
      </c>
      <c r="AD703" t="s">
        <v>72</v>
      </c>
      <c r="AE703" t="s">
        <v>76</v>
      </c>
      <c r="AF703" t="s">
        <v>3322</v>
      </c>
      <c r="AG703" t="s">
        <v>77</v>
      </c>
    </row>
    <row r="704" spans="1:33" x14ac:dyDescent="0.25">
      <c r="A704">
        <v>1306804836</v>
      </c>
      <c r="B704">
        <v>1236979</v>
      </c>
      <c r="C704" t="s">
        <v>8093</v>
      </c>
      <c r="D704" t="s">
        <v>8092</v>
      </c>
      <c r="E704" t="s">
        <v>8090</v>
      </c>
      <c r="G704" t="s">
        <v>3516</v>
      </c>
      <c r="H704" t="s">
        <v>3515</v>
      </c>
      <c r="J704" t="s">
        <v>3514</v>
      </c>
      <c r="L704" t="s">
        <v>71</v>
      </c>
      <c r="M704" t="s">
        <v>72</v>
      </c>
      <c r="R704" t="s">
        <v>8091</v>
      </c>
      <c r="W704" t="s">
        <v>8090</v>
      </c>
      <c r="X704" t="s">
        <v>4472</v>
      </c>
      <c r="Y704" t="s">
        <v>212</v>
      </c>
      <c r="Z704" t="s">
        <v>73</v>
      </c>
      <c r="AA704" t="s">
        <v>10385</v>
      </c>
      <c r="AB704" t="s">
        <v>74</v>
      </c>
      <c r="AC704" t="s">
        <v>75</v>
      </c>
      <c r="AD704" t="s">
        <v>72</v>
      </c>
      <c r="AE704" t="s">
        <v>76</v>
      </c>
      <c r="AF704" t="s">
        <v>3510</v>
      </c>
      <c r="AG704" t="s">
        <v>77</v>
      </c>
    </row>
    <row r="705" spans="1:33" x14ac:dyDescent="0.25">
      <c r="A705">
        <v>1710219324</v>
      </c>
      <c r="B705">
        <v>3266988</v>
      </c>
      <c r="C705" t="s">
        <v>8089</v>
      </c>
      <c r="D705" t="s">
        <v>8088</v>
      </c>
      <c r="E705" t="s">
        <v>8087</v>
      </c>
      <c r="G705" t="s">
        <v>4301</v>
      </c>
      <c r="H705" t="s">
        <v>6566</v>
      </c>
      <c r="J705" t="s">
        <v>8086</v>
      </c>
      <c r="L705" t="s">
        <v>97</v>
      </c>
      <c r="M705" t="s">
        <v>72</v>
      </c>
      <c r="R705" t="s">
        <v>8085</v>
      </c>
      <c r="W705" t="s">
        <v>8084</v>
      </c>
      <c r="X705" t="s">
        <v>8083</v>
      </c>
      <c r="Y705" t="s">
        <v>117</v>
      </c>
      <c r="Z705" t="s">
        <v>73</v>
      </c>
      <c r="AA705" t="s">
        <v>10386</v>
      </c>
      <c r="AB705" t="s">
        <v>74</v>
      </c>
      <c r="AC705" t="s">
        <v>75</v>
      </c>
      <c r="AD705" t="s">
        <v>72</v>
      </c>
      <c r="AE705" t="s">
        <v>76</v>
      </c>
      <c r="AF705" t="s">
        <v>3304</v>
      </c>
      <c r="AG705" t="s">
        <v>77</v>
      </c>
    </row>
    <row r="706" spans="1:33" x14ac:dyDescent="0.25">
      <c r="A706">
        <v>1700079662</v>
      </c>
      <c r="B706">
        <v>3028700</v>
      </c>
      <c r="C706" t="s">
        <v>8082</v>
      </c>
      <c r="D706" t="s">
        <v>527</v>
      </c>
      <c r="E706" t="s">
        <v>528</v>
      </c>
      <c r="G706" t="s">
        <v>521</v>
      </c>
      <c r="H706" t="s">
        <v>522</v>
      </c>
      <c r="J706" t="s">
        <v>4306</v>
      </c>
      <c r="L706" t="s">
        <v>80</v>
      </c>
      <c r="M706" t="s">
        <v>72</v>
      </c>
      <c r="R706" t="s">
        <v>526</v>
      </c>
      <c r="W706" t="s">
        <v>528</v>
      </c>
      <c r="X706" t="s">
        <v>529</v>
      </c>
      <c r="Y706" t="s">
        <v>223</v>
      </c>
      <c r="Z706" t="s">
        <v>73</v>
      </c>
      <c r="AA706" t="s">
        <v>10294</v>
      </c>
      <c r="AB706" t="s">
        <v>74</v>
      </c>
      <c r="AC706" t="s">
        <v>75</v>
      </c>
      <c r="AD706" t="s">
        <v>72</v>
      </c>
      <c r="AE706" t="s">
        <v>76</v>
      </c>
      <c r="AF706" t="s">
        <v>3510</v>
      </c>
      <c r="AG706" t="s">
        <v>77</v>
      </c>
    </row>
    <row r="707" spans="1:33" x14ac:dyDescent="0.25">
      <c r="C707" t="s">
        <v>8081</v>
      </c>
      <c r="G707" t="s">
        <v>8080</v>
      </c>
      <c r="H707" t="s">
        <v>8079</v>
      </c>
      <c r="I707">
        <v>16</v>
      </c>
      <c r="J707" t="s">
        <v>8078</v>
      </c>
      <c r="K707" t="s">
        <v>91</v>
      </c>
      <c r="L707" t="s">
        <v>92</v>
      </c>
      <c r="M707" t="s">
        <v>72</v>
      </c>
      <c r="AC707" t="s">
        <v>75</v>
      </c>
      <c r="AD707" t="s">
        <v>72</v>
      </c>
      <c r="AE707" t="s">
        <v>93</v>
      </c>
      <c r="AF707" t="s">
        <v>3137</v>
      </c>
      <c r="AG707" t="s">
        <v>77</v>
      </c>
    </row>
    <row r="708" spans="1:33" x14ac:dyDescent="0.25">
      <c r="A708">
        <v>1962423426</v>
      </c>
      <c r="C708" t="s">
        <v>8077</v>
      </c>
      <c r="G708" t="s">
        <v>3516</v>
      </c>
      <c r="H708" t="s">
        <v>3515</v>
      </c>
      <c r="J708" t="s">
        <v>3514</v>
      </c>
      <c r="K708" t="s">
        <v>154</v>
      </c>
      <c r="L708" t="s">
        <v>94</v>
      </c>
      <c r="M708" t="s">
        <v>72</v>
      </c>
      <c r="AC708" t="s">
        <v>75</v>
      </c>
      <c r="AD708" t="s">
        <v>72</v>
      </c>
      <c r="AE708" t="s">
        <v>95</v>
      </c>
      <c r="AF708" t="s">
        <v>3510</v>
      </c>
      <c r="AG708" t="s">
        <v>77</v>
      </c>
    </row>
    <row r="709" spans="1:33" x14ac:dyDescent="0.25">
      <c r="A709">
        <v>1356433858</v>
      </c>
      <c r="B709">
        <v>2853249</v>
      </c>
      <c r="C709" t="s">
        <v>8075</v>
      </c>
      <c r="D709" t="s">
        <v>8076</v>
      </c>
      <c r="E709" t="s">
        <v>8073</v>
      </c>
      <c r="G709" t="s">
        <v>8075</v>
      </c>
      <c r="H709" t="s">
        <v>6447</v>
      </c>
      <c r="J709" t="s">
        <v>6446</v>
      </c>
      <c r="L709" t="s">
        <v>80</v>
      </c>
      <c r="M709" t="s">
        <v>72</v>
      </c>
      <c r="R709" t="s">
        <v>8074</v>
      </c>
      <c r="W709" t="s">
        <v>8073</v>
      </c>
      <c r="X709" t="s">
        <v>8072</v>
      </c>
      <c r="Y709" t="s">
        <v>87</v>
      </c>
      <c r="Z709" t="s">
        <v>73</v>
      </c>
      <c r="AA709" t="s">
        <v>10261</v>
      </c>
      <c r="AB709" t="s">
        <v>74</v>
      </c>
      <c r="AC709" t="s">
        <v>75</v>
      </c>
      <c r="AD709" t="s">
        <v>72</v>
      </c>
      <c r="AE709" t="s">
        <v>76</v>
      </c>
      <c r="AF709" t="s">
        <v>3322</v>
      </c>
      <c r="AG709" t="s">
        <v>77</v>
      </c>
    </row>
    <row r="710" spans="1:33" x14ac:dyDescent="0.25">
      <c r="A710">
        <v>1720240617</v>
      </c>
      <c r="B710">
        <v>3034815</v>
      </c>
      <c r="C710" t="s">
        <v>8071</v>
      </c>
      <c r="D710" t="s">
        <v>1601</v>
      </c>
      <c r="E710" t="s">
        <v>1602</v>
      </c>
      <c r="G710" t="s">
        <v>521</v>
      </c>
      <c r="H710" t="s">
        <v>522</v>
      </c>
      <c r="J710" t="s">
        <v>4306</v>
      </c>
      <c r="L710" t="s">
        <v>80</v>
      </c>
      <c r="M710" t="s">
        <v>72</v>
      </c>
      <c r="R710" t="s">
        <v>1600</v>
      </c>
      <c r="W710" t="s">
        <v>1602</v>
      </c>
      <c r="X710" t="s">
        <v>1589</v>
      </c>
      <c r="Y710" t="s">
        <v>212</v>
      </c>
      <c r="Z710" t="s">
        <v>73</v>
      </c>
      <c r="AA710" t="s">
        <v>10241</v>
      </c>
      <c r="AB710" t="s">
        <v>74</v>
      </c>
      <c r="AC710" t="s">
        <v>75</v>
      </c>
      <c r="AD710" t="s">
        <v>72</v>
      </c>
      <c r="AE710" t="s">
        <v>76</v>
      </c>
      <c r="AF710" t="s">
        <v>4305</v>
      </c>
      <c r="AG710" t="s">
        <v>77</v>
      </c>
    </row>
    <row r="711" spans="1:33" x14ac:dyDescent="0.25">
      <c r="A711">
        <v>1790874170</v>
      </c>
      <c r="B711">
        <v>924236</v>
      </c>
      <c r="C711" t="s">
        <v>8070</v>
      </c>
      <c r="D711" t="s">
        <v>973</v>
      </c>
      <c r="E711" t="s">
        <v>974</v>
      </c>
      <c r="G711" t="s">
        <v>521</v>
      </c>
      <c r="H711" t="s">
        <v>522</v>
      </c>
      <c r="J711" t="s">
        <v>4306</v>
      </c>
      <c r="L711" t="s">
        <v>80</v>
      </c>
      <c r="M711" t="s">
        <v>72</v>
      </c>
      <c r="R711" t="s">
        <v>975</v>
      </c>
      <c r="W711" t="s">
        <v>976</v>
      </c>
      <c r="X711" t="s">
        <v>972</v>
      </c>
      <c r="Y711" t="s">
        <v>87</v>
      </c>
      <c r="Z711" t="s">
        <v>73</v>
      </c>
      <c r="AA711" t="s">
        <v>10133</v>
      </c>
      <c r="AB711" t="s">
        <v>74</v>
      </c>
      <c r="AC711" t="s">
        <v>75</v>
      </c>
      <c r="AD711" t="s">
        <v>72</v>
      </c>
      <c r="AE711" t="s">
        <v>76</v>
      </c>
      <c r="AF711" t="s">
        <v>4305</v>
      </c>
      <c r="AG711" t="s">
        <v>77</v>
      </c>
    </row>
    <row r="712" spans="1:33" x14ac:dyDescent="0.25">
      <c r="A712">
        <v>1548264153</v>
      </c>
      <c r="B712">
        <v>486571</v>
      </c>
      <c r="C712" t="s">
        <v>8069</v>
      </c>
      <c r="D712" t="s">
        <v>1053</v>
      </c>
      <c r="E712" t="s">
        <v>1054</v>
      </c>
      <c r="G712" t="s">
        <v>6594</v>
      </c>
      <c r="H712" t="s">
        <v>6593</v>
      </c>
      <c r="I712">
        <v>2253</v>
      </c>
      <c r="J712" t="s">
        <v>6592</v>
      </c>
      <c r="L712" t="s">
        <v>79</v>
      </c>
      <c r="M712" t="s">
        <v>81</v>
      </c>
      <c r="R712" t="s">
        <v>1052</v>
      </c>
      <c r="W712" t="s">
        <v>1054</v>
      </c>
      <c r="X712" t="s">
        <v>1055</v>
      </c>
      <c r="Y712" t="s">
        <v>213</v>
      </c>
      <c r="Z712" t="s">
        <v>73</v>
      </c>
      <c r="AA712" t="s">
        <v>10387</v>
      </c>
      <c r="AB712" t="s">
        <v>74</v>
      </c>
      <c r="AC712" t="s">
        <v>75</v>
      </c>
      <c r="AD712" t="s">
        <v>72</v>
      </c>
      <c r="AE712" t="s">
        <v>76</v>
      </c>
      <c r="AF712" t="s">
        <v>3137</v>
      </c>
      <c r="AG712" t="s">
        <v>77</v>
      </c>
    </row>
    <row r="713" spans="1:33" x14ac:dyDescent="0.25">
      <c r="A713">
        <v>1205827680</v>
      </c>
      <c r="B713">
        <v>2229674</v>
      </c>
      <c r="C713" t="s">
        <v>8068</v>
      </c>
      <c r="D713" t="s">
        <v>8067</v>
      </c>
      <c r="E713" t="s">
        <v>8065</v>
      </c>
      <c r="G713" t="s">
        <v>6599</v>
      </c>
      <c r="H713" t="s">
        <v>158</v>
      </c>
      <c r="J713" t="s">
        <v>6598</v>
      </c>
      <c r="L713" t="s">
        <v>79</v>
      </c>
      <c r="M713" t="s">
        <v>81</v>
      </c>
      <c r="R713" t="s">
        <v>8066</v>
      </c>
      <c r="W713" t="s">
        <v>8065</v>
      </c>
      <c r="X713" t="s">
        <v>8064</v>
      </c>
      <c r="Y713" t="s">
        <v>5285</v>
      </c>
      <c r="Z713" t="s">
        <v>73</v>
      </c>
      <c r="AA713" t="s">
        <v>10388</v>
      </c>
      <c r="AB713" t="s">
        <v>74</v>
      </c>
      <c r="AC713" t="s">
        <v>75</v>
      </c>
      <c r="AD713" t="s">
        <v>72</v>
      </c>
      <c r="AE713" t="s">
        <v>76</v>
      </c>
      <c r="AF713" t="s">
        <v>3137</v>
      </c>
      <c r="AG713" t="s">
        <v>77</v>
      </c>
    </row>
    <row r="714" spans="1:33" x14ac:dyDescent="0.25">
      <c r="C714" t="s">
        <v>8063</v>
      </c>
      <c r="G714" t="s">
        <v>6190</v>
      </c>
      <c r="H714" t="s">
        <v>6189</v>
      </c>
      <c r="J714" t="s">
        <v>6188</v>
      </c>
      <c r="K714" t="s">
        <v>91</v>
      </c>
      <c r="L714" t="s">
        <v>92</v>
      </c>
      <c r="M714" t="s">
        <v>72</v>
      </c>
      <c r="N714" t="s">
        <v>8062</v>
      </c>
      <c r="O714" t="s">
        <v>8061</v>
      </c>
      <c r="P714" t="s">
        <v>73</v>
      </c>
      <c r="Q714" t="s">
        <v>10389</v>
      </c>
      <c r="AC714" t="s">
        <v>75</v>
      </c>
      <c r="AD714" t="s">
        <v>72</v>
      </c>
      <c r="AE714" t="s">
        <v>93</v>
      </c>
      <c r="AF714" t="s">
        <v>3322</v>
      </c>
      <c r="AG714" t="s">
        <v>77</v>
      </c>
    </row>
    <row r="715" spans="1:33" x14ac:dyDescent="0.25">
      <c r="B715">
        <v>2078480</v>
      </c>
      <c r="C715" t="s">
        <v>8060</v>
      </c>
      <c r="D715" t="s">
        <v>2134</v>
      </c>
      <c r="E715" t="s">
        <v>2133</v>
      </c>
      <c r="G715" t="s">
        <v>6672</v>
      </c>
      <c r="H715" t="s">
        <v>6671</v>
      </c>
      <c r="J715" t="s">
        <v>6670</v>
      </c>
      <c r="L715" t="s">
        <v>94</v>
      </c>
      <c r="M715" t="s">
        <v>72</v>
      </c>
      <c r="W715" t="s">
        <v>2133</v>
      </c>
      <c r="X715" t="s">
        <v>2135</v>
      </c>
      <c r="Y715" t="s">
        <v>212</v>
      </c>
      <c r="Z715" t="s">
        <v>73</v>
      </c>
      <c r="AA715" t="s">
        <v>10157</v>
      </c>
      <c r="AB715" t="s">
        <v>90</v>
      </c>
      <c r="AC715" t="s">
        <v>75</v>
      </c>
      <c r="AD715" t="s">
        <v>72</v>
      </c>
      <c r="AE715" t="s">
        <v>76</v>
      </c>
      <c r="AF715" t="s">
        <v>3137</v>
      </c>
      <c r="AG715" t="s">
        <v>77</v>
      </c>
    </row>
    <row r="716" spans="1:33" x14ac:dyDescent="0.25">
      <c r="B716">
        <v>2122136</v>
      </c>
      <c r="C716" t="s">
        <v>8059</v>
      </c>
      <c r="D716" t="s">
        <v>2137</v>
      </c>
      <c r="E716" t="s">
        <v>2136</v>
      </c>
      <c r="F716">
        <v>141340033</v>
      </c>
      <c r="G716" t="s">
        <v>6672</v>
      </c>
      <c r="H716" t="s">
        <v>6671</v>
      </c>
      <c r="J716" t="s">
        <v>6670</v>
      </c>
      <c r="L716" t="s">
        <v>35</v>
      </c>
      <c r="M716" t="s">
        <v>72</v>
      </c>
      <c r="W716" t="s">
        <v>2136</v>
      </c>
      <c r="X716" t="s">
        <v>2138</v>
      </c>
      <c r="Y716" t="s">
        <v>212</v>
      </c>
      <c r="Z716" t="s">
        <v>73</v>
      </c>
      <c r="AA716" t="s">
        <v>10157</v>
      </c>
      <c r="AB716" t="s">
        <v>90</v>
      </c>
      <c r="AC716" t="s">
        <v>75</v>
      </c>
      <c r="AD716" t="s">
        <v>72</v>
      </c>
      <c r="AE716" t="s">
        <v>76</v>
      </c>
      <c r="AF716" t="s">
        <v>3137</v>
      </c>
      <c r="AG716" t="s">
        <v>77</v>
      </c>
    </row>
    <row r="717" spans="1:33" x14ac:dyDescent="0.25">
      <c r="B717">
        <v>2177948</v>
      </c>
      <c r="C717" t="s">
        <v>8058</v>
      </c>
      <c r="D717" t="s">
        <v>2140</v>
      </c>
      <c r="E717" t="s">
        <v>2139</v>
      </c>
      <c r="G717" t="s">
        <v>6672</v>
      </c>
      <c r="H717" t="s">
        <v>6671</v>
      </c>
      <c r="J717" t="s">
        <v>6670</v>
      </c>
      <c r="L717" t="s">
        <v>35</v>
      </c>
      <c r="M717" t="s">
        <v>72</v>
      </c>
      <c r="W717" t="s">
        <v>2139</v>
      </c>
      <c r="X717" t="s">
        <v>2141</v>
      </c>
      <c r="Y717" t="s">
        <v>212</v>
      </c>
      <c r="Z717" t="s">
        <v>73</v>
      </c>
      <c r="AA717" t="s">
        <v>10157</v>
      </c>
      <c r="AB717" t="s">
        <v>90</v>
      </c>
      <c r="AC717" t="s">
        <v>75</v>
      </c>
      <c r="AD717" t="s">
        <v>72</v>
      </c>
      <c r="AE717" t="s">
        <v>76</v>
      </c>
      <c r="AF717" t="s">
        <v>3137</v>
      </c>
      <c r="AG717" t="s">
        <v>77</v>
      </c>
    </row>
    <row r="718" spans="1:33" x14ac:dyDescent="0.25">
      <c r="B718">
        <v>2216782</v>
      </c>
      <c r="C718" t="s">
        <v>8057</v>
      </c>
      <c r="D718" t="s">
        <v>2143</v>
      </c>
      <c r="E718" t="s">
        <v>2142</v>
      </c>
      <c r="G718" t="s">
        <v>6672</v>
      </c>
      <c r="H718" t="s">
        <v>6671</v>
      </c>
      <c r="J718" t="s">
        <v>6670</v>
      </c>
      <c r="L718" t="s">
        <v>35</v>
      </c>
      <c r="M718" t="s">
        <v>72</v>
      </c>
      <c r="W718" t="s">
        <v>2142</v>
      </c>
      <c r="X718" t="s">
        <v>2144</v>
      </c>
      <c r="Y718" t="s">
        <v>212</v>
      </c>
      <c r="Z718" t="s">
        <v>73</v>
      </c>
      <c r="AA718" t="s">
        <v>10157</v>
      </c>
      <c r="AB718" t="s">
        <v>90</v>
      </c>
      <c r="AC718" t="s">
        <v>75</v>
      </c>
      <c r="AD718" t="s">
        <v>72</v>
      </c>
      <c r="AE718" t="s">
        <v>76</v>
      </c>
      <c r="AF718" t="s">
        <v>3137</v>
      </c>
      <c r="AG718" t="s">
        <v>77</v>
      </c>
    </row>
    <row r="719" spans="1:33" x14ac:dyDescent="0.25">
      <c r="B719">
        <v>2300672</v>
      </c>
      <c r="C719" t="s">
        <v>8056</v>
      </c>
      <c r="D719" t="s">
        <v>2148</v>
      </c>
      <c r="E719" t="s">
        <v>2147</v>
      </c>
      <c r="G719" t="s">
        <v>6672</v>
      </c>
      <c r="H719" t="s">
        <v>6671</v>
      </c>
      <c r="J719" t="s">
        <v>6670</v>
      </c>
      <c r="L719" t="s">
        <v>94</v>
      </c>
      <c r="M719" t="s">
        <v>72</v>
      </c>
      <c r="W719" t="s">
        <v>2147</v>
      </c>
      <c r="X719" t="s">
        <v>2149</v>
      </c>
      <c r="Y719" t="s">
        <v>212</v>
      </c>
      <c r="Z719" t="s">
        <v>73</v>
      </c>
      <c r="AA719" t="s">
        <v>10157</v>
      </c>
      <c r="AB719" t="s">
        <v>90</v>
      </c>
      <c r="AC719" t="s">
        <v>75</v>
      </c>
      <c r="AD719" t="s">
        <v>72</v>
      </c>
      <c r="AE719" t="s">
        <v>76</v>
      </c>
      <c r="AF719" t="s">
        <v>3137</v>
      </c>
      <c r="AG719" t="s">
        <v>77</v>
      </c>
    </row>
    <row r="720" spans="1:33" x14ac:dyDescent="0.25">
      <c r="B720">
        <v>2371039</v>
      </c>
      <c r="C720" t="s">
        <v>8055</v>
      </c>
      <c r="D720" t="s">
        <v>2151</v>
      </c>
      <c r="E720" t="s">
        <v>2150</v>
      </c>
      <c r="G720" t="s">
        <v>6672</v>
      </c>
      <c r="H720" t="s">
        <v>6671</v>
      </c>
      <c r="J720" t="s">
        <v>6670</v>
      </c>
      <c r="L720" t="s">
        <v>94</v>
      </c>
      <c r="M720" t="s">
        <v>72</v>
      </c>
      <c r="W720" t="s">
        <v>2150</v>
      </c>
      <c r="X720" t="s">
        <v>2152</v>
      </c>
      <c r="Y720" t="s">
        <v>212</v>
      </c>
      <c r="Z720" t="s">
        <v>73</v>
      </c>
      <c r="AA720" t="s">
        <v>10157</v>
      </c>
      <c r="AB720" t="s">
        <v>90</v>
      </c>
      <c r="AC720" t="s">
        <v>75</v>
      </c>
      <c r="AD720" t="s">
        <v>72</v>
      </c>
      <c r="AE720" t="s">
        <v>76</v>
      </c>
      <c r="AF720" t="s">
        <v>3137</v>
      </c>
      <c r="AG720" t="s">
        <v>77</v>
      </c>
    </row>
    <row r="721" spans="1:33" x14ac:dyDescent="0.25">
      <c r="A721">
        <v>1487741823</v>
      </c>
      <c r="B721">
        <v>1700229</v>
      </c>
      <c r="C721" t="s">
        <v>8053</v>
      </c>
      <c r="D721" t="s">
        <v>8054</v>
      </c>
      <c r="E721" t="s">
        <v>8051</v>
      </c>
      <c r="G721" t="s">
        <v>8053</v>
      </c>
      <c r="H721" t="s">
        <v>4284</v>
      </c>
      <c r="J721" t="s">
        <v>4098</v>
      </c>
      <c r="L721" t="s">
        <v>97</v>
      </c>
      <c r="M721" t="s">
        <v>72</v>
      </c>
      <c r="R721" t="s">
        <v>8052</v>
      </c>
      <c r="W721" t="s">
        <v>8051</v>
      </c>
      <c r="X721" t="s">
        <v>4102</v>
      </c>
      <c r="Y721" t="s">
        <v>1315</v>
      </c>
      <c r="Z721" t="s">
        <v>73</v>
      </c>
      <c r="AA721" t="s">
        <v>10274</v>
      </c>
      <c r="AB721" t="s">
        <v>113</v>
      </c>
      <c r="AC721" t="s">
        <v>75</v>
      </c>
      <c r="AD721" t="s">
        <v>72</v>
      </c>
      <c r="AE721" t="s">
        <v>76</v>
      </c>
      <c r="AF721" t="s">
        <v>3322</v>
      </c>
      <c r="AG721" t="s">
        <v>77</v>
      </c>
    </row>
    <row r="722" spans="1:33" x14ac:dyDescent="0.25">
      <c r="A722">
        <v>1699080655</v>
      </c>
      <c r="B722">
        <v>3600319</v>
      </c>
      <c r="C722" t="s">
        <v>8050</v>
      </c>
      <c r="D722" t="s">
        <v>1169</v>
      </c>
      <c r="E722" t="s">
        <v>1170</v>
      </c>
      <c r="G722" t="s">
        <v>521</v>
      </c>
      <c r="H722" t="s">
        <v>522</v>
      </c>
      <c r="J722" t="s">
        <v>4306</v>
      </c>
      <c r="L722" t="s">
        <v>80</v>
      </c>
      <c r="M722" t="s">
        <v>72</v>
      </c>
      <c r="R722" t="s">
        <v>1168</v>
      </c>
      <c r="W722" t="s">
        <v>1170</v>
      </c>
      <c r="X722" t="s">
        <v>1161</v>
      </c>
      <c r="Y722" t="s">
        <v>195</v>
      </c>
      <c r="Z722" t="s">
        <v>73</v>
      </c>
      <c r="AA722" t="s">
        <v>10183</v>
      </c>
      <c r="AB722" t="s">
        <v>74</v>
      </c>
      <c r="AC722" t="s">
        <v>75</v>
      </c>
      <c r="AD722" t="s">
        <v>72</v>
      </c>
      <c r="AE722" t="s">
        <v>76</v>
      </c>
      <c r="AF722" t="s">
        <v>4305</v>
      </c>
      <c r="AG722" t="s">
        <v>77</v>
      </c>
    </row>
    <row r="723" spans="1:33" x14ac:dyDescent="0.25">
      <c r="A723">
        <v>1023304615</v>
      </c>
      <c r="B723">
        <v>3432446</v>
      </c>
      <c r="C723" t="s">
        <v>8049</v>
      </c>
      <c r="D723" t="s">
        <v>1412</v>
      </c>
      <c r="E723" t="s">
        <v>1413</v>
      </c>
      <c r="G723" t="s">
        <v>6594</v>
      </c>
      <c r="H723" t="s">
        <v>6593</v>
      </c>
      <c r="I723">
        <v>2253</v>
      </c>
      <c r="J723" t="s">
        <v>6592</v>
      </c>
      <c r="L723" t="s">
        <v>71</v>
      </c>
      <c r="M723" t="s">
        <v>81</v>
      </c>
      <c r="R723" t="s">
        <v>1411</v>
      </c>
      <c r="W723" t="s">
        <v>1413</v>
      </c>
      <c r="X723" t="s">
        <v>1414</v>
      </c>
      <c r="Y723" t="s">
        <v>1415</v>
      </c>
      <c r="Z723" t="s">
        <v>73</v>
      </c>
      <c r="AA723" t="s">
        <v>10309</v>
      </c>
      <c r="AB723" t="s">
        <v>74</v>
      </c>
      <c r="AC723" t="s">
        <v>75</v>
      </c>
      <c r="AD723" t="s">
        <v>72</v>
      </c>
      <c r="AE723" t="s">
        <v>76</v>
      </c>
      <c r="AF723" t="s">
        <v>3137</v>
      </c>
      <c r="AG723" t="s">
        <v>77</v>
      </c>
    </row>
    <row r="724" spans="1:33" x14ac:dyDescent="0.25">
      <c r="A724">
        <v>1831481274</v>
      </c>
      <c r="B724">
        <v>3385742</v>
      </c>
      <c r="C724" t="s">
        <v>8048</v>
      </c>
      <c r="D724" t="s">
        <v>1373</v>
      </c>
      <c r="E724" t="s">
        <v>1372</v>
      </c>
      <c r="G724" t="s">
        <v>6594</v>
      </c>
      <c r="H724" t="s">
        <v>6593</v>
      </c>
      <c r="I724">
        <v>2253</v>
      </c>
      <c r="J724" t="s">
        <v>6592</v>
      </c>
      <c r="L724" t="s">
        <v>10229</v>
      </c>
      <c r="M724" t="s">
        <v>72</v>
      </c>
      <c r="R724" t="s">
        <v>1372</v>
      </c>
      <c r="W724" t="s">
        <v>1372</v>
      </c>
      <c r="X724" t="s">
        <v>1374</v>
      </c>
      <c r="Y724" t="s">
        <v>326</v>
      </c>
      <c r="Z724" t="s">
        <v>73</v>
      </c>
      <c r="AA724" t="s">
        <v>10390</v>
      </c>
      <c r="AB724" t="s">
        <v>74</v>
      </c>
      <c r="AC724" t="s">
        <v>75</v>
      </c>
      <c r="AD724" t="s">
        <v>72</v>
      </c>
      <c r="AE724" t="s">
        <v>76</v>
      </c>
      <c r="AF724" t="s">
        <v>3137</v>
      </c>
      <c r="AG724" t="s">
        <v>77</v>
      </c>
    </row>
    <row r="725" spans="1:33" x14ac:dyDescent="0.25">
      <c r="A725">
        <v>1750311239</v>
      </c>
      <c r="B725">
        <v>459792</v>
      </c>
      <c r="C725" t="s">
        <v>8047</v>
      </c>
      <c r="D725" t="s">
        <v>882</v>
      </c>
      <c r="E725" t="s">
        <v>883</v>
      </c>
      <c r="G725" t="s">
        <v>521</v>
      </c>
      <c r="H725" t="s">
        <v>522</v>
      </c>
      <c r="J725" t="s">
        <v>4306</v>
      </c>
      <c r="L725" t="s">
        <v>86</v>
      </c>
      <c r="M725" t="s">
        <v>72</v>
      </c>
      <c r="R725" t="s">
        <v>881</v>
      </c>
      <c r="W725" t="s">
        <v>884</v>
      </c>
      <c r="X725" t="s">
        <v>633</v>
      </c>
      <c r="Y725" t="s">
        <v>215</v>
      </c>
      <c r="Z725" t="s">
        <v>73</v>
      </c>
      <c r="AA725" t="s">
        <v>10287</v>
      </c>
      <c r="AB725" t="s">
        <v>74</v>
      </c>
      <c r="AC725" t="s">
        <v>75</v>
      </c>
      <c r="AD725" t="s">
        <v>72</v>
      </c>
      <c r="AE725" t="s">
        <v>76</v>
      </c>
      <c r="AF725" t="s">
        <v>4305</v>
      </c>
      <c r="AG725" t="s">
        <v>77</v>
      </c>
    </row>
    <row r="726" spans="1:33" x14ac:dyDescent="0.25">
      <c r="A726">
        <v>1194960955</v>
      </c>
      <c r="B726">
        <v>3524747</v>
      </c>
      <c r="C726" t="s">
        <v>8046</v>
      </c>
      <c r="D726" t="s">
        <v>907</v>
      </c>
      <c r="E726" t="s">
        <v>908</v>
      </c>
      <c r="G726" t="s">
        <v>521</v>
      </c>
      <c r="H726" t="s">
        <v>522</v>
      </c>
      <c r="J726" t="s">
        <v>4306</v>
      </c>
      <c r="L726" t="s">
        <v>79</v>
      </c>
      <c r="M726" t="s">
        <v>72</v>
      </c>
      <c r="R726" t="s">
        <v>906</v>
      </c>
      <c r="W726" t="s">
        <v>908</v>
      </c>
      <c r="X726" t="s">
        <v>633</v>
      </c>
      <c r="Y726" t="s">
        <v>215</v>
      </c>
      <c r="Z726" t="s">
        <v>73</v>
      </c>
      <c r="AA726" t="s">
        <v>10130</v>
      </c>
      <c r="AB726" t="s">
        <v>74</v>
      </c>
      <c r="AC726" t="s">
        <v>75</v>
      </c>
      <c r="AD726" t="s">
        <v>72</v>
      </c>
      <c r="AE726" t="s">
        <v>76</v>
      </c>
      <c r="AF726" t="s">
        <v>4305</v>
      </c>
      <c r="AG726" t="s">
        <v>77</v>
      </c>
    </row>
    <row r="727" spans="1:33" x14ac:dyDescent="0.25">
      <c r="A727">
        <v>1013910660</v>
      </c>
      <c r="B727">
        <v>3380458</v>
      </c>
      <c r="C727" t="s">
        <v>8045</v>
      </c>
      <c r="D727" t="s">
        <v>8044</v>
      </c>
      <c r="E727" t="s">
        <v>8041</v>
      </c>
      <c r="G727" t="s">
        <v>4301</v>
      </c>
      <c r="H727" t="s">
        <v>6146</v>
      </c>
      <c r="J727" t="s">
        <v>8043</v>
      </c>
      <c r="L727" t="s">
        <v>79</v>
      </c>
      <c r="M727" t="s">
        <v>72</v>
      </c>
      <c r="R727" t="s">
        <v>8042</v>
      </c>
      <c r="W727" t="s">
        <v>8041</v>
      </c>
      <c r="X727" t="s">
        <v>383</v>
      </c>
      <c r="Y727" t="s">
        <v>384</v>
      </c>
      <c r="Z727" t="s">
        <v>73</v>
      </c>
      <c r="AA727" t="s">
        <v>10317</v>
      </c>
      <c r="AB727" t="s">
        <v>74</v>
      </c>
      <c r="AC727" t="s">
        <v>75</v>
      </c>
      <c r="AD727" t="s">
        <v>72</v>
      </c>
      <c r="AE727" t="s">
        <v>76</v>
      </c>
      <c r="AF727" t="s">
        <v>3304</v>
      </c>
      <c r="AG727" t="s">
        <v>77</v>
      </c>
    </row>
    <row r="728" spans="1:33" x14ac:dyDescent="0.25">
      <c r="A728">
        <v>1932427218</v>
      </c>
      <c r="B728">
        <v>3767571</v>
      </c>
      <c r="C728" t="s">
        <v>8040</v>
      </c>
      <c r="D728" t="s">
        <v>8039</v>
      </c>
      <c r="E728" t="s">
        <v>8038</v>
      </c>
      <c r="G728" t="s">
        <v>3516</v>
      </c>
      <c r="H728" t="s">
        <v>3515</v>
      </c>
      <c r="J728" t="s">
        <v>3514</v>
      </c>
      <c r="L728" t="s">
        <v>79</v>
      </c>
      <c r="M728" t="s">
        <v>72</v>
      </c>
      <c r="R728" t="s">
        <v>8037</v>
      </c>
      <c r="W728" t="s">
        <v>8036</v>
      </c>
      <c r="X728" t="s">
        <v>3511</v>
      </c>
      <c r="Y728" t="s">
        <v>195</v>
      </c>
      <c r="Z728" t="s">
        <v>73</v>
      </c>
      <c r="AA728" t="s">
        <v>10103</v>
      </c>
      <c r="AB728" t="s">
        <v>74</v>
      </c>
      <c r="AC728" t="s">
        <v>75</v>
      </c>
      <c r="AD728" t="s">
        <v>72</v>
      </c>
      <c r="AE728" t="s">
        <v>76</v>
      </c>
      <c r="AF728" t="s">
        <v>3510</v>
      </c>
      <c r="AG728" t="s">
        <v>77</v>
      </c>
    </row>
    <row r="729" spans="1:33" x14ac:dyDescent="0.25">
      <c r="A729">
        <v>1033162987</v>
      </c>
      <c r="C729" t="s">
        <v>8035</v>
      </c>
      <c r="G729" t="s">
        <v>468</v>
      </c>
      <c r="H729" t="s">
        <v>469</v>
      </c>
      <c r="J729" t="s">
        <v>470</v>
      </c>
      <c r="K729" t="s">
        <v>4093</v>
      </c>
      <c r="L729" t="s">
        <v>94</v>
      </c>
      <c r="M729" t="s">
        <v>72</v>
      </c>
      <c r="R729" t="s">
        <v>8034</v>
      </c>
      <c r="S729" t="s">
        <v>1795</v>
      </c>
      <c r="T729" t="s">
        <v>87</v>
      </c>
      <c r="U729" t="s">
        <v>73</v>
      </c>
      <c r="V729">
        <v>122055527</v>
      </c>
      <c r="AC729" t="s">
        <v>75</v>
      </c>
      <c r="AD729" t="s">
        <v>72</v>
      </c>
      <c r="AE729" t="s">
        <v>95</v>
      </c>
      <c r="AF729" t="s">
        <v>3137</v>
      </c>
      <c r="AG729" t="s">
        <v>77</v>
      </c>
    </row>
    <row r="730" spans="1:33" x14ac:dyDescent="0.25">
      <c r="A730">
        <v>1053378729</v>
      </c>
      <c r="B730">
        <v>2393319</v>
      </c>
      <c r="C730" t="s">
        <v>8032</v>
      </c>
      <c r="D730" t="s">
        <v>8033</v>
      </c>
      <c r="E730" t="s">
        <v>8030</v>
      </c>
      <c r="G730" t="s">
        <v>8032</v>
      </c>
      <c r="H730" t="s">
        <v>4284</v>
      </c>
      <c r="J730" t="s">
        <v>4098</v>
      </c>
      <c r="L730" t="s">
        <v>79</v>
      </c>
      <c r="M730" t="s">
        <v>72</v>
      </c>
      <c r="R730" t="s">
        <v>8031</v>
      </c>
      <c r="W730" t="s">
        <v>8030</v>
      </c>
      <c r="X730" t="s">
        <v>8029</v>
      </c>
      <c r="Y730" t="s">
        <v>223</v>
      </c>
      <c r="Z730" t="s">
        <v>73</v>
      </c>
      <c r="AA730" t="s">
        <v>10181</v>
      </c>
      <c r="AB730" t="s">
        <v>74</v>
      </c>
      <c r="AC730" t="s">
        <v>75</v>
      </c>
      <c r="AD730" t="s">
        <v>72</v>
      </c>
      <c r="AE730" t="s">
        <v>76</v>
      </c>
      <c r="AF730" t="s">
        <v>3322</v>
      </c>
      <c r="AG730" t="s">
        <v>77</v>
      </c>
    </row>
    <row r="731" spans="1:33" x14ac:dyDescent="0.25">
      <c r="A731">
        <v>1396796736</v>
      </c>
      <c r="B731">
        <v>1473078</v>
      </c>
      <c r="C731" t="s">
        <v>8028</v>
      </c>
      <c r="D731" t="s">
        <v>8027</v>
      </c>
      <c r="E731" t="s">
        <v>8025</v>
      </c>
      <c r="G731" t="s">
        <v>3516</v>
      </c>
      <c r="H731" t="s">
        <v>3515</v>
      </c>
      <c r="J731" t="s">
        <v>3514</v>
      </c>
      <c r="L731" t="s">
        <v>79</v>
      </c>
      <c r="M731" t="s">
        <v>72</v>
      </c>
      <c r="R731" t="s">
        <v>8026</v>
      </c>
      <c r="W731" t="s">
        <v>8025</v>
      </c>
      <c r="X731" t="s">
        <v>266</v>
      </c>
      <c r="Y731" t="s">
        <v>195</v>
      </c>
      <c r="Z731" t="s">
        <v>73</v>
      </c>
      <c r="AA731" t="s">
        <v>10152</v>
      </c>
      <c r="AB731" t="s">
        <v>74</v>
      </c>
      <c r="AC731" t="s">
        <v>75</v>
      </c>
      <c r="AD731" t="s">
        <v>72</v>
      </c>
      <c r="AE731" t="s">
        <v>76</v>
      </c>
      <c r="AF731" t="s">
        <v>3510</v>
      </c>
      <c r="AG731" t="s">
        <v>77</v>
      </c>
    </row>
    <row r="732" spans="1:33" x14ac:dyDescent="0.25">
      <c r="A732">
        <v>1871751925</v>
      </c>
      <c r="B732">
        <v>2984325</v>
      </c>
      <c r="C732" t="s">
        <v>8024</v>
      </c>
      <c r="D732" t="s">
        <v>1449</v>
      </c>
      <c r="E732" t="s">
        <v>1450</v>
      </c>
      <c r="G732" t="s">
        <v>521</v>
      </c>
      <c r="H732" t="s">
        <v>522</v>
      </c>
      <c r="J732" t="s">
        <v>4306</v>
      </c>
      <c r="L732" t="s">
        <v>80</v>
      </c>
      <c r="M732" t="s">
        <v>72</v>
      </c>
      <c r="R732" t="s">
        <v>1448</v>
      </c>
      <c r="W732" t="s">
        <v>1451</v>
      </c>
      <c r="X732" t="s">
        <v>534</v>
      </c>
      <c r="Y732" t="s">
        <v>296</v>
      </c>
      <c r="Z732" t="s">
        <v>73</v>
      </c>
      <c r="AA732" t="s">
        <v>10288</v>
      </c>
      <c r="AB732" t="s">
        <v>74</v>
      </c>
      <c r="AC732" t="s">
        <v>75</v>
      </c>
      <c r="AD732" t="s">
        <v>72</v>
      </c>
      <c r="AE732" t="s">
        <v>76</v>
      </c>
      <c r="AF732" t="s">
        <v>4305</v>
      </c>
      <c r="AG732" t="s">
        <v>77</v>
      </c>
    </row>
    <row r="733" spans="1:33" x14ac:dyDescent="0.25">
      <c r="A733">
        <v>1801824644</v>
      </c>
      <c r="B733">
        <v>1529551</v>
      </c>
      <c r="C733" t="s">
        <v>8023</v>
      </c>
      <c r="D733" t="s">
        <v>8022</v>
      </c>
      <c r="E733" t="s">
        <v>8020</v>
      </c>
      <c r="G733" t="s">
        <v>3516</v>
      </c>
      <c r="H733" t="s">
        <v>3515</v>
      </c>
      <c r="J733" t="s">
        <v>3514</v>
      </c>
      <c r="L733" t="s">
        <v>71</v>
      </c>
      <c r="M733" t="s">
        <v>72</v>
      </c>
      <c r="R733" t="s">
        <v>8021</v>
      </c>
      <c r="W733" t="s">
        <v>8020</v>
      </c>
      <c r="X733" t="s">
        <v>8019</v>
      </c>
      <c r="Y733" t="s">
        <v>215</v>
      </c>
      <c r="Z733" t="s">
        <v>73</v>
      </c>
      <c r="AA733" t="s">
        <v>10216</v>
      </c>
      <c r="AB733" t="s">
        <v>74</v>
      </c>
      <c r="AC733" t="s">
        <v>75</v>
      </c>
      <c r="AD733" t="s">
        <v>72</v>
      </c>
      <c r="AE733" t="s">
        <v>76</v>
      </c>
      <c r="AF733" t="s">
        <v>3510</v>
      </c>
      <c r="AG733" t="s">
        <v>77</v>
      </c>
    </row>
    <row r="734" spans="1:33" x14ac:dyDescent="0.25">
      <c r="A734">
        <v>1003171604</v>
      </c>
      <c r="B734">
        <v>3518274</v>
      </c>
      <c r="C734" t="s">
        <v>8018</v>
      </c>
      <c r="D734" t="s">
        <v>8017</v>
      </c>
      <c r="E734" t="s">
        <v>8016</v>
      </c>
      <c r="G734" t="s">
        <v>4301</v>
      </c>
      <c r="H734" t="s">
        <v>6439</v>
      </c>
      <c r="J734" t="s">
        <v>8015</v>
      </c>
      <c r="L734" t="s">
        <v>80</v>
      </c>
      <c r="M734" t="s">
        <v>81</v>
      </c>
      <c r="R734" t="s">
        <v>8014</v>
      </c>
      <c r="W734" t="s">
        <v>8013</v>
      </c>
      <c r="X734" t="s">
        <v>8012</v>
      </c>
      <c r="Y734" t="s">
        <v>384</v>
      </c>
      <c r="Z734" t="s">
        <v>73</v>
      </c>
      <c r="AA734" t="s">
        <v>10391</v>
      </c>
      <c r="AB734" t="s">
        <v>74</v>
      </c>
      <c r="AC734" t="s">
        <v>75</v>
      </c>
      <c r="AD734" t="s">
        <v>72</v>
      </c>
      <c r="AE734" t="s">
        <v>76</v>
      </c>
      <c r="AF734" t="s">
        <v>3322</v>
      </c>
      <c r="AG734" t="s">
        <v>77</v>
      </c>
    </row>
    <row r="735" spans="1:33" x14ac:dyDescent="0.25">
      <c r="A735">
        <v>1790982478</v>
      </c>
      <c r="B735">
        <v>2901724</v>
      </c>
      <c r="C735" t="s">
        <v>8011</v>
      </c>
      <c r="D735" t="s">
        <v>8010</v>
      </c>
      <c r="E735" t="s">
        <v>8008</v>
      </c>
      <c r="G735" t="s">
        <v>3516</v>
      </c>
      <c r="H735" t="s">
        <v>3515</v>
      </c>
      <c r="J735" t="s">
        <v>3514</v>
      </c>
      <c r="L735" t="s">
        <v>80</v>
      </c>
      <c r="M735" t="s">
        <v>72</v>
      </c>
      <c r="R735" t="s">
        <v>8009</v>
      </c>
      <c r="W735" t="s">
        <v>8008</v>
      </c>
      <c r="X735" t="s">
        <v>584</v>
      </c>
      <c r="Y735" t="s">
        <v>195</v>
      </c>
      <c r="Z735" t="s">
        <v>73</v>
      </c>
      <c r="AA735" t="s">
        <v>10105</v>
      </c>
      <c r="AB735" t="s">
        <v>74</v>
      </c>
      <c r="AC735" t="s">
        <v>75</v>
      </c>
      <c r="AD735" t="s">
        <v>72</v>
      </c>
      <c r="AE735" t="s">
        <v>76</v>
      </c>
      <c r="AF735" t="s">
        <v>3510</v>
      </c>
      <c r="AG735" t="s">
        <v>77</v>
      </c>
    </row>
    <row r="736" spans="1:33" x14ac:dyDescent="0.25">
      <c r="A736">
        <v>1831296805</v>
      </c>
      <c r="B736">
        <v>1733095</v>
      </c>
      <c r="C736" t="s">
        <v>8007</v>
      </c>
      <c r="D736" t="s">
        <v>8006</v>
      </c>
      <c r="E736" t="s">
        <v>8003</v>
      </c>
      <c r="G736" t="s">
        <v>8005</v>
      </c>
      <c r="H736" t="s">
        <v>3914</v>
      </c>
      <c r="J736" t="s">
        <v>3913</v>
      </c>
      <c r="L736" t="s">
        <v>97</v>
      </c>
      <c r="M736" t="s">
        <v>72</v>
      </c>
      <c r="R736" t="s">
        <v>8004</v>
      </c>
      <c r="W736" t="s">
        <v>8003</v>
      </c>
      <c r="X736" t="s">
        <v>8002</v>
      </c>
      <c r="Y736" t="s">
        <v>309</v>
      </c>
      <c r="Z736" t="s">
        <v>73</v>
      </c>
      <c r="AA736" t="s">
        <v>10392</v>
      </c>
      <c r="AB736" t="s">
        <v>105</v>
      </c>
      <c r="AC736" t="s">
        <v>75</v>
      </c>
      <c r="AD736" t="s">
        <v>72</v>
      </c>
      <c r="AE736" t="s">
        <v>76</v>
      </c>
      <c r="AF736" t="s">
        <v>3902</v>
      </c>
      <c r="AG736" t="s">
        <v>77</v>
      </c>
    </row>
    <row r="737" spans="1:33" x14ac:dyDescent="0.25">
      <c r="A737">
        <v>1750405528</v>
      </c>
      <c r="B737">
        <v>2650659</v>
      </c>
      <c r="C737" t="s">
        <v>8001</v>
      </c>
      <c r="D737" t="s">
        <v>8000</v>
      </c>
      <c r="E737" t="s">
        <v>7998</v>
      </c>
      <c r="G737" t="s">
        <v>3516</v>
      </c>
      <c r="H737" t="s">
        <v>3515</v>
      </c>
      <c r="J737" t="s">
        <v>3514</v>
      </c>
      <c r="L737" t="s">
        <v>79</v>
      </c>
      <c r="M737" t="s">
        <v>72</v>
      </c>
      <c r="R737" t="s">
        <v>7999</v>
      </c>
      <c r="W737" t="s">
        <v>7998</v>
      </c>
      <c r="X737" t="s">
        <v>979</v>
      </c>
      <c r="Y737" t="s">
        <v>87</v>
      </c>
      <c r="Z737" t="s">
        <v>73</v>
      </c>
      <c r="AA737" t="s">
        <v>10115</v>
      </c>
      <c r="AB737" t="s">
        <v>74</v>
      </c>
      <c r="AC737" t="s">
        <v>75</v>
      </c>
      <c r="AD737" t="s">
        <v>72</v>
      </c>
      <c r="AE737" t="s">
        <v>76</v>
      </c>
      <c r="AF737" t="s">
        <v>3322</v>
      </c>
      <c r="AG737" t="s">
        <v>77</v>
      </c>
    </row>
    <row r="738" spans="1:33" x14ac:dyDescent="0.25">
      <c r="A738">
        <v>1477550929</v>
      </c>
      <c r="B738">
        <v>1367073</v>
      </c>
      <c r="C738" t="s">
        <v>7996</v>
      </c>
      <c r="D738" t="s">
        <v>7997</v>
      </c>
      <c r="E738" t="s">
        <v>7994</v>
      </c>
      <c r="G738" t="s">
        <v>7996</v>
      </c>
      <c r="H738" t="s">
        <v>6420</v>
      </c>
      <c r="J738" t="s">
        <v>6207</v>
      </c>
      <c r="L738" t="s">
        <v>80</v>
      </c>
      <c r="M738" t="s">
        <v>72</v>
      </c>
      <c r="R738" t="s">
        <v>7995</v>
      </c>
      <c r="W738" t="s">
        <v>7994</v>
      </c>
      <c r="Y738" t="s">
        <v>195</v>
      </c>
      <c r="Z738" t="s">
        <v>73</v>
      </c>
      <c r="AA738" t="s">
        <v>10305</v>
      </c>
      <c r="AB738" t="s">
        <v>74</v>
      </c>
      <c r="AC738" t="s">
        <v>75</v>
      </c>
      <c r="AD738" t="s">
        <v>72</v>
      </c>
      <c r="AE738" t="s">
        <v>76</v>
      </c>
      <c r="AF738" t="s">
        <v>3322</v>
      </c>
      <c r="AG738" t="s">
        <v>77</v>
      </c>
    </row>
    <row r="739" spans="1:33" x14ac:dyDescent="0.25">
      <c r="A739">
        <v>1366589657</v>
      </c>
      <c r="B739">
        <v>1219378</v>
      </c>
      <c r="C739" t="s">
        <v>7993</v>
      </c>
      <c r="D739" t="s">
        <v>603</v>
      </c>
      <c r="E739" t="s">
        <v>604</v>
      </c>
      <c r="G739" t="s">
        <v>605</v>
      </c>
      <c r="H739" t="s">
        <v>2301</v>
      </c>
      <c r="J739" t="s">
        <v>7992</v>
      </c>
      <c r="L739" t="s">
        <v>130</v>
      </c>
      <c r="M739" t="s">
        <v>72</v>
      </c>
      <c r="R739" t="s">
        <v>602</v>
      </c>
      <c r="W739" t="s">
        <v>604</v>
      </c>
      <c r="X739" t="s">
        <v>607</v>
      </c>
      <c r="Y739" t="s">
        <v>195</v>
      </c>
      <c r="Z739" t="s">
        <v>73</v>
      </c>
      <c r="AA739" t="s">
        <v>10393</v>
      </c>
      <c r="AB739" t="s">
        <v>90</v>
      </c>
      <c r="AC739" t="s">
        <v>75</v>
      </c>
      <c r="AD739" t="s">
        <v>72</v>
      </c>
      <c r="AE739" t="s">
        <v>76</v>
      </c>
      <c r="AF739" t="s">
        <v>3137</v>
      </c>
      <c r="AG739" t="s">
        <v>77</v>
      </c>
    </row>
    <row r="740" spans="1:33" x14ac:dyDescent="0.25">
      <c r="A740">
        <v>1144360090</v>
      </c>
      <c r="B740">
        <v>1430928</v>
      </c>
      <c r="C740" t="s">
        <v>7991</v>
      </c>
      <c r="D740" t="s">
        <v>2299</v>
      </c>
      <c r="E740" t="s">
        <v>2300</v>
      </c>
      <c r="G740" t="s">
        <v>605</v>
      </c>
      <c r="H740" t="s">
        <v>2301</v>
      </c>
      <c r="J740" t="s">
        <v>606</v>
      </c>
      <c r="L740" t="s">
        <v>94</v>
      </c>
      <c r="M740" t="s">
        <v>72</v>
      </c>
      <c r="R740" t="s">
        <v>2298</v>
      </c>
      <c r="W740" t="s">
        <v>2302</v>
      </c>
      <c r="X740" t="s">
        <v>2303</v>
      </c>
      <c r="Y740" t="s">
        <v>195</v>
      </c>
      <c r="Z740" t="s">
        <v>73</v>
      </c>
      <c r="AA740" t="s">
        <v>10393</v>
      </c>
      <c r="AB740" t="s">
        <v>110</v>
      </c>
      <c r="AC740" t="s">
        <v>75</v>
      </c>
      <c r="AD740" t="s">
        <v>72</v>
      </c>
      <c r="AE740" t="s">
        <v>76</v>
      </c>
      <c r="AF740" t="s">
        <v>3137</v>
      </c>
      <c r="AG740" t="s">
        <v>77</v>
      </c>
    </row>
    <row r="741" spans="1:33" x14ac:dyDescent="0.25">
      <c r="A741">
        <v>1396882684</v>
      </c>
      <c r="B741">
        <v>1218726</v>
      </c>
      <c r="C741" t="s">
        <v>7990</v>
      </c>
      <c r="D741" t="s">
        <v>609</v>
      </c>
      <c r="E741" t="s">
        <v>610</v>
      </c>
      <c r="G741" t="s">
        <v>605</v>
      </c>
      <c r="H741" t="s">
        <v>2301</v>
      </c>
      <c r="J741" t="s">
        <v>606</v>
      </c>
      <c r="L741" t="s">
        <v>107</v>
      </c>
      <c r="M741" t="s">
        <v>72</v>
      </c>
      <c r="R741" t="s">
        <v>608</v>
      </c>
      <c r="W741" t="s">
        <v>610</v>
      </c>
      <c r="X741" t="s">
        <v>611</v>
      </c>
      <c r="Y741" t="s">
        <v>195</v>
      </c>
      <c r="Z741" t="s">
        <v>73</v>
      </c>
      <c r="AA741">
        <v>12305</v>
      </c>
      <c r="AB741" t="s">
        <v>110</v>
      </c>
      <c r="AC741" t="s">
        <v>75</v>
      </c>
      <c r="AD741" t="s">
        <v>72</v>
      </c>
      <c r="AE741" t="s">
        <v>76</v>
      </c>
      <c r="AF741" t="s">
        <v>3137</v>
      </c>
      <c r="AG741" t="s">
        <v>77</v>
      </c>
    </row>
    <row r="742" spans="1:33" x14ac:dyDescent="0.25">
      <c r="C742" t="s">
        <v>7989</v>
      </c>
      <c r="G742" t="s">
        <v>7988</v>
      </c>
      <c r="H742" t="s">
        <v>7987</v>
      </c>
      <c r="J742" t="s">
        <v>7986</v>
      </c>
      <c r="K742" t="s">
        <v>294</v>
      </c>
      <c r="L742" t="s">
        <v>92</v>
      </c>
      <c r="M742" t="s">
        <v>72</v>
      </c>
      <c r="N742" t="s">
        <v>7985</v>
      </c>
      <c r="O742" t="s">
        <v>481</v>
      </c>
      <c r="P742" t="s">
        <v>73</v>
      </c>
      <c r="Q742">
        <v>12305</v>
      </c>
      <c r="AC742" t="s">
        <v>75</v>
      </c>
      <c r="AD742" t="s">
        <v>72</v>
      </c>
      <c r="AE742" t="s">
        <v>93</v>
      </c>
      <c r="AF742" t="s">
        <v>3137</v>
      </c>
      <c r="AG742" t="s">
        <v>77</v>
      </c>
    </row>
    <row r="743" spans="1:33" x14ac:dyDescent="0.25">
      <c r="A743">
        <v>1396711982</v>
      </c>
      <c r="B743">
        <v>2995513</v>
      </c>
      <c r="C743" t="s">
        <v>7984</v>
      </c>
      <c r="D743" t="s">
        <v>259</v>
      </c>
      <c r="E743" t="s">
        <v>260</v>
      </c>
      <c r="G743" t="s">
        <v>261</v>
      </c>
      <c r="H743" t="s">
        <v>262</v>
      </c>
      <c r="J743" t="s">
        <v>263</v>
      </c>
      <c r="L743" t="s">
        <v>107</v>
      </c>
      <c r="M743" t="s">
        <v>81</v>
      </c>
      <c r="R743" t="s">
        <v>258</v>
      </c>
      <c r="W743" t="s">
        <v>264</v>
      </c>
      <c r="X743" t="s">
        <v>265</v>
      </c>
      <c r="Y743" t="s">
        <v>195</v>
      </c>
      <c r="Z743" t="s">
        <v>73</v>
      </c>
      <c r="AA743" t="s">
        <v>10129</v>
      </c>
      <c r="AB743" t="s">
        <v>85</v>
      </c>
      <c r="AC743" t="s">
        <v>75</v>
      </c>
      <c r="AD743" t="s">
        <v>72</v>
      </c>
      <c r="AE743" t="s">
        <v>76</v>
      </c>
      <c r="AF743" t="s">
        <v>3703</v>
      </c>
      <c r="AG743" t="s">
        <v>77</v>
      </c>
    </row>
    <row r="744" spans="1:33" x14ac:dyDescent="0.25">
      <c r="A744">
        <v>1689981920</v>
      </c>
      <c r="B744">
        <v>1986983</v>
      </c>
      <c r="C744" t="s">
        <v>7981</v>
      </c>
      <c r="D744" t="s">
        <v>7983</v>
      </c>
      <c r="E744" t="s">
        <v>7982</v>
      </c>
      <c r="G744" t="s">
        <v>7981</v>
      </c>
      <c r="H744" t="s">
        <v>7736</v>
      </c>
      <c r="J744" t="s">
        <v>4318</v>
      </c>
      <c r="L744" t="s">
        <v>80</v>
      </c>
      <c r="M744" t="s">
        <v>72</v>
      </c>
      <c r="R744" t="s">
        <v>7980</v>
      </c>
      <c r="W744" t="s">
        <v>7979</v>
      </c>
      <c r="X744" t="s">
        <v>7978</v>
      </c>
      <c r="Y744" t="s">
        <v>87</v>
      </c>
      <c r="Z744" t="s">
        <v>73</v>
      </c>
      <c r="AA744" t="s">
        <v>10394</v>
      </c>
      <c r="AB744" t="s">
        <v>74</v>
      </c>
      <c r="AC744" t="s">
        <v>75</v>
      </c>
      <c r="AD744" t="s">
        <v>72</v>
      </c>
      <c r="AE744" t="s">
        <v>76</v>
      </c>
      <c r="AF744" t="s">
        <v>3322</v>
      </c>
      <c r="AG744" t="s">
        <v>77</v>
      </c>
    </row>
    <row r="745" spans="1:33" x14ac:dyDescent="0.25">
      <c r="A745">
        <v>1720345952</v>
      </c>
      <c r="B745">
        <v>3763384</v>
      </c>
      <c r="C745" t="s">
        <v>7977</v>
      </c>
      <c r="D745" t="s">
        <v>7976</v>
      </c>
      <c r="E745" t="s">
        <v>7973</v>
      </c>
      <c r="G745" t="s">
        <v>7975</v>
      </c>
      <c r="H745" t="s">
        <v>3914</v>
      </c>
      <c r="J745" t="s">
        <v>3913</v>
      </c>
      <c r="L745" t="s">
        <v>79</v>
      </c>
      <c r="M745" t="s">
        <v>72</v>
      </c>
      <c r="R745" t="s">
        <v>7974</v>
      </c>
      <c r="W745" t="s">
        <v>7973</v>
      </c>
      <c r="X745" t="s">
        <v>1660</v>
      </c>
      <c r="Y745" t="s">
        <v>87</v>
      </c>
      <c r="Z745" t="s">
        <v>73</v>
      </c>
      <c r="AA745" t="s">
        <v>10284</v>
      </c>
      <c r="AB745" t="s">
        <v>171</v>
      </c>
      <c r="AC745" t="s">
        <v>75</v>
      </c>
      <c r="AD745" t="s">
        <v>72</v>
      </c>
      <c r="AE745" t="s">
        <v>76</v>
      </c>
      <c r="AF745" t="s">
        <v>3184</v>
      </c>
      <c r="AG745" t="s">
        <v>77</v>
      </c>
    </row>
    <row r="746" spans="1:33" x14ac:dyDescent="0.25">
      <c r="A746">
        <v>1346674686</v>
      </c>
      <c r="B746">
        <v>3687487</v>
      </c>
      <c r="C746" t="s">
        <v>7972</v>
      </c>
      <c r="D746" t="s">
        <v>402</v>
      </c>
      <c r="E746" t="s">
        <v>403</v>
      </c>
      <c r="G746" t="s">
        <v>6633</v>
      </c>
      <c r="H746">
        <v>6416319</v>
      </c>
      <c r="J746" t="s">
        <v>6632</v>
      </c>
      <c r="L746" t="s">
        <v>80</v>
      </c>
      <c r="M746" t="s">
        <v>72</v>
      </c>
      <c r="R746" t="s">
        <v>404</v>
      </c>
      <c r="W746" t="s">
        <v>405</v>
      </c>
      <c r="X746" t="s">
        <v>406</v>
      </c>
      <c r="Y746" t="s">
        <v>87</v>
      </c>
      <c r="Z746" t="s">
        <v>73</v>
      </c>
      <c r="AA746" t="s">
        <v>10333</v>
      </c>
      <c r="AB746" t="s">
        <v>74</v>
      </c>
      <c r="AC746" t="s">
        <v>75</v>
      </c>
      <c r="AD746" t="s">
        <v>72</v>
      </c>
      <c r="AE746" t="s">
        <v>76</v>
      </c>
      <c r="AF746" t="s">
        <v>3184</v>
      </c>
      <c r="AG746" t="s">
        <v>77</v>
      </c>
    </row>
    <row r="747" spans="1:33" x14ac:dyDescent="0.25">
      <c r="A747">
        <v>1174607014</v>
      </c>
      <c r="B747">
        <v>555091</v>
      </c>
      <c r="C747" t="s">
        <v>7971</v>
      </c>
      <c r="D747" t="s">
        <v>1172</v>
      </c>
      <c r="E747" t="s">
        <v>1173</v>
      </c>
      <c r="G747" t="s">
        <v>521</v>
      </c>
      <c r="H747" t="s">
        <v>522</v>
      </c>
      <c r="J747" t="s">
        <v>4306</v>
      </c>
      <c r="L747" t="s">
        <v>80</v>
      </c>
      <c r="M747" t="s">
        <v>72</v>
      </c>
      <c r="R747" t="s">
        <v>1171</v>
      </c>
      <c r="W747" t="s">
        <v>1171</v>
      </c>
      <c r="X747" t="s">
        <v>534</v>
      </c>
      <c r="Y747" t="s">
        <v>296</v>
      </c>
      <c r="Z747" t="s">
        <v>73</v>
      </c>
      <c r="AA747" t="s">
        <v>10288</v>
      </c>
      <c r="AB747" t="s">
        <v>74</v>
      </c>
      <c r="AC747" t="s">
        <v>75</v>
      </c>
      <c r="AD747" t="s">
        <v>72</v>
      </c>
      <c r="AE747" t="s">
        <v>76</v>
      </c>
      <c r="AF747" t="s">
        <v>4305</v>
      </c>
      <c r="AG747" t="s">
        <v>77</v>
      </c>
    </row>
    <row r="748" spans="1:33" x14ac:dyDescent="0.25">
      <c r="A748">
        <v>1659691491</v>
      </c>
      <c r="B748">
        <v>3273750</v>
      </c>
      <c r="C748" t="s">
        <v>7970</v>
      </c>
      <c r="D748" t="s">
        <v>540</v>
      </c>
      <c r="E748" t="s">
        <v>541</v>
      </c>
      <c r="G748" t="s">
        <v>521</v>
      </c>
      <c r="H748" t="s">
        <v>522</v>
      </c>
      <c r="J748" t="s">
        <v>4306</v>
      </c>
      <c r="L748" t="s">
        <v>80</v>
      </c>
      <c r="M748" t="s">
        <v>72</v>
      </c>
      <c r="R748" t="s">
        <v>542</v>
      </c>
      <c r="W748" t="s">
        <v>543</v>
      </c>
      <c r="X748" t="s">
        <v>544</v>
      </c>
      <c r="Y748" t="s">
        <v>195</v>
      </c>
      <c r="Z748" t="s">
        <v>73</v>
      </c>
      <c r="AA748" t="s">
        <v>10183</v>
      </c>
      <c r="AB748" t="s">
        <v>74</v>
      </c>
      <c r="AC748" t="s">
        <v>75</v>
      </c>
      <c r="AD748" t="s">
        <v>72</v>
      </c>
      <c r="AE748" t="s">
        <v>76</v>
      </c>
      <c r="AF748" t="s">
        <v>4305</v>
      </c>
      <c r="AG748" t="s">
        <v>77</v>
      </c>
    </row>
    <row r="749" spans="1:33" x14ac:dyDescent="0.25">
      <c r="A749">
        <v>1508940313</v>
      </c>
      <c r="B749">
        <v>3632579</v>
      </c>
      <c r="C749" t="s">
        <v>7969</v>
      </c>
      <c r="D749" t="s">
        <v>1400</v>
      </c>
      <c r="E749" t="s">
        <v>1399</v>
      </c>
      <c r="G749" t="s">
        <v>6594</v>
      </c>
      <c r="H749" t="s">
        <v>6593</v>
      </c>
      <c r="I749">
        <v>2253</v>
      </c>
      <c r="J749" t="s">
        <v>6592</v>
      </c>
      <c r="L749" t="s">
        <v>71</v>
      </c>
      <c r="M749" t="s">
        <v>72</v>
      </c>
      <c r="R749" t="s">
        <v>1399</v>
      </c>
      <c r="W749" t="s">
        <v>1399</v>
      </c>
      <c r="X749" t="s">
        <v>1401</v>
      </c>
      <c r="Y749" t="s">
        <v>1402</v>
      </c>
      <c r="Z749" t="s">
        <v>73</v>
      </c>
      <c r="AA749" t="s">
        <v>10395</v>
      </c>
      <c r="AB749" t="s">
        <v>74</v>
      </c>
      <c r="AC749" t="s">
        <v>75</v>
      </c>
      <c r="AD749" t="s">
        <v>72</v>
      </c>
      <c r="AE749" t="s">
        <v>76</v>
      </c>
      <c r="AF749" t="s">
        <v>3137</v>
      </c>
      <c r="AG749" t="s">
        <v>77</v>
      </c>
    </row>
    <row r="750" spans="1:33" x14ac:dyDescent="0.25">
      <c r="A750">
        <v>1689671117</v>
      </c>
      <c r="B750">
        <v>1482668</v>
      </c>
      <c r="C750" t="s">
        <v>7966</v>
      </c>
      <c r="D750" t="s">
        <v>7968</v>
      </c>
      <c r="E750" t="s">
        <v>7967</v>
      </c>
      <c r="G750" t="s">
        <v>7966</v>
      </c>
      <c r="H750" t="s">
        <v>6420</v>
      </c>
      <c r="J750" t="s">
        <v>6207</v>
      </c>
      <c r="L750" t="s">
        <v>80</v>
      </c>
      <c r="M750" t="s">
        <v>72</v>
      </c>
      <c r="R750" t="s">
        <v>7965</v>
      </c>
      <c r="W750" t="s">
        <v>7964</v>
      </c>
      <c r="X750" t="s">
        <v>3842</v>
      </c>
      <c r="Y750" t="s">
        <v>87</v>
      </c>
      <c r="Z750" t="s">
        <v>73</v>
      </c>
      <c r="AA750" t="s">
        <v>10251</v>
      </c>
      <c r="AB750" t="s">
        <v>74</v>
      </c>
      <c r="AC750" t="s">
        <v>75</v>
      </c>
      <c r="AD750" t="s">
        <v>72</v>
      </c>
      <c r="AE750" t="s">
        <v>76</v>
      </c>
      <c r="AF750" t="s">
        <v>3322</v>
      </c>
      <c r="AG750" t="s">
        <v>77</v>
      </c>
    </row>
    <row r="751" spans="1:33" x14ac:dyDescent="0.25">
      <c r="A751">
        <v>1346324100</v>
      </c>
      <c r="B751">
        <v>2865525</v>
      </c>
      <c r="C751" t="s">
        <v>7963</v>
      </c>
      <c r="D751" t="s">
        <v>1036</v>
      </c>
      <c r="E751" t="s">
        <v>1035</v>
      </c>
      <c r="G751" t="s">
        <v>521</v>
      </c>
      <c r="H751" t="s">
        <v>522</v>
      </c>
      <c r="J751" t="s">
        <v>4306</v>
      </c>
      <c r="L751" t="s">
        <v>80</v>
      </c>
      <c r="M751" t="s">
        <v>72</v>
      </c>
      <c r="R751" t="s">
        <v>1035</v>
      </c>
      <c r="W751" t="s">
        <v>1035</v>
      </c>
      <c r="X751" t="s">
        <v>922</v>
      </c>
      <c r="Y751" t="s">
        <v>923</v>
      </c>
      <c r="Z751" t="s">
        <v>73</v>
      </c>
      <c r="AA751">
        <v>12052</v>
      </c>
      <c r="AB751" t="s">
        <v>74</v>
      </c>
      <c r="AC751" t="s">
        <v>75</v>
      </c>
      <c r="AD751" t="s">
        <v>72</v>
      </c>
      <c r="AE751" t="s">
        <v>76</v>
      </c>
      <c r="AF751" t="s">
        <v>3322</v>
      </c>
      <c r="AG751" t="s">
        <v>77</v>
      </c>
    </row>
    <row r="752" spans="1:33" x14ac:dyDescent="0.25">
      <c r="A752">
        <v>1053393207</v>
      </c>
      <c r="B752">
        <v>2685629</v>
      </c>
      <c r="C752" t="s">
        <v>7962</v>
      </c>
      <c r="D752" t="s">
        <v>1571</v>
      </c>
      <c r="E752" t="s">
        <v>1572</v>
      </c>
      <c r="G752" t="s">
        <v>521</v>
      </c>
      <c r="H752" t="s">
        <v>522</v>
      </c>
      <c r="J752" t="s">
        <v>4306</v>
      </c>
      <c r="L752" t="s">
        <v>80</v>
      </c>
      <c r="M752" t="s">
        <v>72</v>
      </c>
      <c r="R752" t="s">
        <v>1570</v>
      </c>
      <c r="W752" t="s">
        <v>1572</v>
      </c>
      <c r="X752" t="s">
        <v>1573</v>
      </c>
      <c r="Y752" t="s">
        <v>1574</v>
      </c>
      <c r="Z752" t="s">
        <v>73</v>
      </c>
      <c r="AA752" t="s">
        <v>10396</v>
      </c>
      <c r="AB752" t="s">
        <v>74</v>
      </c>
      <c r="AC752" t="s">
        <v>75</v>
      </c>
      <c r="AD752" t="s">
        <v>72</v>
      </c>
      <c r="AE752" t="s">
        <v>76</v>
      </c>
      <c r="AF752" t="s">
        <v>4305</v>
      </c>
      <c r="AG752" t="s">
        <v>77</v>
      </c>
    </row>
    <row r="753" spans="1:33" x14ac:dyDescent="0.25">
      <c r="A753">
        <v>1275658627</v>
      </c>
      <c r="B753">
        <v>3018866</v>
      </c>
      <c r="C753" t="s">
        <v>7961</v>
      </c>
      <c r="D753" t="s">
        <v>7960</v>
      </c>
      <c r="E753" t="s">
        <v>7958</v>
      </c>
      <c r="G753" t="s">
        <v>7959</v>
      </c>
      <c r="H753" t="s">
        <v>3914</v>
      </c>
      <c r="J753" t="s">
        <v>3913</v>
      </c>
      <c r="L753" t="s">
        <v>80</v>
      </c>
      <c r="M753" t="s">
        <v>72</v>
      </c>
      <c r="R753" t="s">
        <v>7958</v>
      </c>
      <c r="W753" t="s">
        <v>7957</v>
      </c>
      <c r="X753" t="s">
        <v>1660</v>
      </c>
      <c r="Y753" t="s">
        <v>87</v>
      </c>
      <c r="Z753" t="s">
        <v>73</v>
      </c>
      <c r="AA753" t="s">
        <v>10284</v>
      </c>
      <c r="AB753" t="s">
        <v>74</v>
      </c>
      <c r="AC753" t="s">
        <v>75</v>
      </c>
      <c r="AD753" t="s">
        <v>72</v>
      </c>
      <c r="AE753" t="s">
        <v>76</v>
      </c>
      <c r="AF753" t="s">
        <v>3902</v>
      </c>
      <c r="AG753" t="s">
        <v>77</v>
      </c>
    </row>
    <row r="754" spans="1:33" x14ac:dyDescent="0.25">
      <c r="A754">
        <v>1790875599</v>
      </c>
      <c r="B754">
        <v>2826635</v>
      </c>
      <c r="C754" t="s">
        <v>7956</v>
      </c>
      <c r="D754" t="s">
        <v>505</v>
      </c>
      <c r="E754" t="s">
        <v>506</v>
      </c>
      <c r="G754" t="s">
        <v>4301</v>
      </c>
      <c r="H754" t="s">
        <v>7955</v>
      </c>
      <c r="J754" t="s">
        <v>3998</v>
      </c>
      <c r="L754" t="s">
        <v>97</v>
      </c>
      <c r="M754" t="s">
        <v>72</v>
      </c>
      <c r="R754" t="s">
        <v>507</v>
      </c>
      <c r="W754" t="s">
        <v>506</v>
      </c>
      <c r="X754" t="s">
        <v>187</v>
      </c>
      <c r="Y754" t="s">
        <v>87</v>
      </c>
      <c r="Z754" t="s">
        <v>73</v>
      </c>
      <c r="AA754" t="s">
        <v>10133</v>
      </c>
      <c r="AB754" t="s">
        <v>74</v>
      </c>
      <c r="AC754" t="s">
        <v>75</v>
      </c>
      <c r="AD754" t="s">
        <v>72</v>
      </c>
      <c r="AE754" t="s">
        <v>76</v>
      </c>
      <c r="AF754" t="s">
        <v>3304</v>
      </c>
      <c r="AG754" t="s">
        <v>77</v>
      </c>
    </row>
    <row r="755" spans="1:33" x14ac:dyDescent="0.25">
      <c r="A755">
        <v>1194791103</v>
      </c>
      <c r="B755">
        <v>1790656</v>
      </c>
      <c r="C755" t="s">
        <v>7954</v>
      </c>
      <c r="D755" t="s">
        <v>7953</v>
      </c>
      <c r="E755" t="s">
        <v>7951</v>
      </c>
      <c r="G755" t="s">
        <v>3516</v>
      </c>
      <c r="H755" t="s">
        <v>3515</v>
      </c>
      <c r="J755" t="s">
        <v>3514</v>
      </c>
      <c r="L755" t="s">
        <v>80</v>
      </c>
      <c r="M755" t="s">
        <v>81</v>
      </c>
      <c r="R755" t="s">
        <v>7952</v>
      </c>
      <c r="W755" t="s">
        <v>7951</v>
      </c>
      <c r="X755" t="s">
        <v>7950</v>
      </c>
      <c r="Y755" t="s">
        <v>195</v>
      </c>
      <c r="Z755" t="s">
        <v>73</v>
      </c>
      <c r="AA755" t="s">
        <v>10107</v>
      </c>
      <c r="AB755" t="s">
        <v>74</v>
      </c>
      <c r="AC755" t="s">
        <v>75</v>
      </c>
      <c r="AD755" t="s">
        <v>72</v>
      </c>
      <c r="AE755" t="s">
        <v>76</v>
      </c>
      <c r="AF755" t="s">
        <v>3510</v>
      </c>
      <c r="AG755" t="s">
        <v>77</v>
      </c>
    </row>
    <row r="756" spans="1:33" x14ac:dyDescent="0.25">
      <c r="A756">
        <v>1477628618</v>
      </c>
      <c r="B756">
        <v>2367866</v>
      </c>
      <c r="C756" t="s">
        <v>7949</v>
      </c>
      <c r="D756" t="s">
        <v>7948</v>
      </c>
      <c r="E756" t="s">
        <v>7947</v>
      </c>
      <c r="G756" t="s">
        <v>3516</v>
      </c>
      <c r="H756" t="s">
        <v>3515</v>
      </c>
      <c r="J756" t="s">
        <v>3514</v>
      </c>
      <c r="L756" t="s">
        <v>71</v>
      </c>
      <c r="M756" t="s">
        <v>72</v>
      </c>
      <c r="R756" t="s">
        <v>7946</v>
      </c>
      <c r="W756" t="s">
        <v>7945</v>
      </c>
      <c r="X756" t="s">
        <v>194</v>
      </c>
      <c r="Y756" t="s">
        <v>195</v>
      </c>
      <c r="Z756" t="s">
        <v>73</v>
      </c>
      <c r="AA756" t="s">
        <v>10103</v>
      </c>
      <c r="AB756" t="s">
        <v>74</v>
      </c>
      <c r="AC756" t="s">
        <v>75</v>
      </c>
      <c r="AD756" t="s">
        <v>72</v>
      </c>
      <c r="AE756" t="s">
        <v>76</v>
      </c>
      <c r="AF756" t="s">
        <v>3510</v>
      </c>
      <c r="AG756" t="s">
        <v>77</v>
      </c>
    </row>
    <row r="757" spans="1:33" x14ac:dyDescent="0.25">
      <c r="A757">
        <v>1407190044</v>
      </c>
      <c r="C757" t="s">
        <v>7944</v>
      </c>
      <c r="G757" t="s">
        <v>7943</v>
      </c>
      <c r="H757" t="s">
        <v>7942</v>
      </c>
      <c r="J757" t="s">
        <v>7328</v>
      </c>
      <c r="K757" t="s">
        <v>1747</v>
      </c>
      <c r="L757" t="s">
        <v>94</v>
      </c>
      <c r="M757" t="s">
        <v>72</v>
      </c>
      <c r="R757" t="s">
        <v>2966</v>
      </c>
      <c r="S757" t="s">
        <v>7941</v>
      </c>
      <c r="T757" t="s">
        <v>215</v>
      </c>
      <c r="U757" t="s">
        <v>73</v>
      </c>
      <c r="V757">
        <v>121806024</v>
      </c>
      <c r="AC757" t="s">
        <v>75</v>
      </c>
      <c r="AD757" t="s">
        <v>72</v>
      </c>
      <c r="AE757" t="s">
        <v>95</v>
      </c>
      <c r="AF757" t="s">
        <v>3322</v>
      </c>
      <c r="AG757" t="s">
        <v>77</v>
      </c>
    </row>
    <row r="758" spans="1:33" x14ac:dyDescent="0.25">
      <c r="A758">
        <v>1336309442</v>
      </c>
      <c r="B758">
        <v>3321437</v>
      </c>
      <c r="C758" t="s">
        <v>7940</v>
      </c>
      <c r="D758" t="s">
        <v>1707</v>
      </c>
      <c r="E758" t="s">
        <v>1708</v>
      </c>
      <c r="G758" t="s">
        <v>3516</v>
      </c>
      <c r="H758" t="s">
        <v>3515</v>
      </c>
      <c r="J758" t="s">
        <v>3514</v>
      </c>
      <c r="L758" t="s">
        <v>79</v>
      </c>
      <c r="M758" t="s">
        <v>72</v>
      </c>
      <c r="R758" t="s">
        <v>1708</v>
      </c>
      <c r="W758" t="s">
        <v>1708</v>
      </c>
      <c r="X758" t="s">
        <v>194</v>
      </c>
      <c r="Y758" t="s">
        <v>195</v>
      </c>
      <c r="Z758" t="s">
        <v>73</v>
      </c>
      <c r="AA758" t="s">
        <v>10103</v>
      </c>
      <c r="AB758" t="s">
        <v>74</v>
      </c>
      <c r="AC758" t="s">
        <v>75</v>
      </c>
      <c r="AD758" t="s">
        <v>72</v>
      </c>
      <c r="AE758" t="s">
        <v>76</v>
      </c>
      <c r="AF758" t="s">
        <v>3510</v>
      </c>
      <c r="AG758" t="s">
        <v>77</v>
      </c>
    </row>
    <row r="759" spans="1:33" x14ac:dyDescent="0.25">
      <c r="A759">
        <v>1679748727</v>
      </c>
      <c r="B759">
        <v>4349799</v>
      </c>
      <c r="C759" t="s">
        <v>7939</v>
      </c>
      <c r="D759" t="s">
        <v>7938</v>
      </c>
      <c r="E759" t="s">
        <v>7936</v>
      </c>
      <c r="G759" t="s">
        <v>4301</v>
      </c>
      <c r="H759" t="s">
        <v>6566</v>
      </c>
      <c r="J759" t="s">
        <v>3998</v>
      </c>
      <c r="L759" t="s">
        <v>71</v>
      </c>
      <c r="M759" t="s">
        <v>72</v>
      </c>
      <c r="R759" t="s">
        <v>7937</v>
      </c>
      <c r="W759" t="s">
        <v>7936</v>
      </c>
      <c r="X759" t="s">
        <v>383</v>
      </c>
      <c r="Y759" t="s">
        <v>384</v>
      </c>
      <c r="Z759" t="s">
        <v>73</v>
      </c>
      <c r="AA759" t="s">
        <v>10317</v>
      </c>
      <c r="AB759" t="s">
        <v>113</v>
      </c>
      <c r="AC759" t="s">
        <v>75</v>
      </c>
      <c r="AD759" t="s">
        <v>72</v>
      </c>
      <c r="AE759" t="s">
        <v>76</v>
      </c>
      <c r="AF759" t="s">
        <v>3304</v>
      </c>
      <c r="AG759" t="s">
        <v>77</v>
      </c>
    </row>
    <row r="760" spans="1:33" x14ac:dyDescent="0.25">
      <c r="A760">
        <v>1386881985</v>
      </c>
      <c r="B760">
        <v>3557962</v>
      </c>
      <c r="C760" t="s">
        <v>7934</v>
      </c>
      <c r="D760" t="s">
        <v>7935</v>
      </c>
      <c r="E760" t="s">
        <v>7933</v>
      </c>
      <c r="G760" t="s">
        <v>7934</v>
      </c>
      <c r="H760" t="s">
        <v>4284</v>
      </c>
      <c r="J760" t="s">
        <v>4098</v>
      </c>
      <c r="L760" t="s">
        <v>80</v>
      </c>
      <c r="M760" t="s">
        <v>72</v>
      </c>
      <c r="R760" t="s">
        <v>7933</v>
      </c>
      <c r="W760" t="s">
        <v>7933</v>
      </c>
      <c r="X760" t="s">
        <v>6320</v>
      </c>
      <c r="Y760" t="s">
        <v>215</v>
      </c>
      <c r="Z760" t="s">
        <v>73</v>
      </c>
      <c r="AA760" t="s">
        <v>10228</v>
      </c>
      <c r="AB760" t="s">
        <v>74</v>
      </c>
      <c r="AC760" t="s">
        <v>75</v>
      </c>
      <c r="AD760" t="s">
        <v>72</v>
      </c>
      <c r="AE760" t="s">
        <v>76</v>
      </c>
      <c r="AF760" t="s">
        <v>3322</v>
      </c>
      <c r="AG760" t="s">
        <v>77</v>
      </c>
    </row>
    <row r="761" spans="1:33" x14ac:dyDescent="0.25">
      <c r="A761">
        <v>1568498343</v>
      </c>
      <c r="B761">
        <v>2407349</v>
      </c>
      <c r="C761" t="s">
        <v>7932</v>
      </c>
      <c r="D761" t="s">
        <v>7931</v>
      </c>
      <c r="E761" t="s">
        <v>7929</v>
      </c>
      <c r="G761" t="s">
        <v>261</v>
      </c>
      <c r="H761" t="s">
        <v>6154</v>
      </c>
      <c r="J761" t="s">
        <v>263</v>
      </c>
      <c r="L761" t="s">
        <v>94</v>
      </c>
      <c r="M761" t="s">
        <v>72</v>
      </c>
      <c r="R761" t="s">
        <v>7930</v>
      </c>
      <c r="W761" t="s">
        <v>7929</v>
      </c>
      <c r="X761" t="s">
        <v>7928</v>
      </c>
      <c r="Y761" t="s">
        <v>968</v>
      </c>
      <c r="Z761" t="s">
        <v>73</v>
      </c>
      <c r="AA761" t="s">
        <v>10397</v>
      </c>
      <c r="AB761" t="s">
        <v>74</v>
      </c>
      <c r="AC761" t="s">
        <v>75</v>
      </c>
      <c r="AD761" t="s">
        <v>72</v>
      </c>
      <c r="AE761" t="s">
        <v>76</v>
      </c>
      <c r="AF761" t="s">
        <v>3703</v>
      </c>
      <c r="AG761" t="s">
        <v>77</v>
      </c>
    </row>
    <row r="762" spans="1:33" x14ac:dyDescent="0.25">
      <c r="A762">
        <v>1013948231</v>
      </c>
      <c r="B762">
        <v>1160241</v>
      </c>
      <c r="C762" t="s">
        <v>7927</v>
      </c>
      <c r="D762" t="s">
        <v>7926</v>
      </c>
      <c r="E762" t="s">
        <v>7924</v>
      </c>
      <c r="G762" t="s">
        <v>3516</v>
      </c>
      <c r="H762" t="s">
        <v>3515</v>
      </c>
      <c r="J762" t="s">
        <v>3514</v>
      </c>
      <c r="L762" t="s">
        <v>10260</v>
      </c>
      <c r="M762" t="s">
        <v>72</v>
      </c>
      <c r="R762" t="s">
        <v>7925</v>
      </c>
      <c r="W762" t="s">
        <v>7924</v>
      </c>
      <c r="X762" t="s">
        <v>553</v>
      </c>
      <c r="Y762" t="s">
        <v>212</v>
      </c>
      <c r="Z762" t="s">
        <v>73</v>
      </c>
      <c r="AA762">
        <v>12110</v>
      </c>
      <c r="AB762" t="s">
        <v>74</v>
      </c>
      <c r="AC762" t="s">
        <v>75</v>
      </c>
      <c r="AD762" t="s">
        <v>72</v>
      </c>
      <c r="AE762" t="s">
        <v>76</v>
      </c>
      <c r="AF762" t="s">
        <v>3510</v>
      </c>
      <c r="AG762" t="s">
        <v>77</v>
      </c>
    </row>
    <row r="763" spans="1:33" x14ac:dyDescent="0.25">
      <c r="A763">
        <v>1487626107</v>
      </c>
      <c r="B763">
        <v>1667409</v>
      </c>
      <c r="C763" t="s">
        <v>7923</v>
      </c>
      <c r="D763" t="s">
        <v>7922</v>
      </c>
      <c r="E763" t="s">
        <v>7920</v>
      </c>
      <c r="G763" t="s">
        <v>3516</v>
      </c>
      <c r="H763" t="s">
        <v>3515</v>
      </c>
      <c r="J763" t="s">
        <v>3514</v>
      </c>
      <c r="L763" t="s">
        <v>71</v>
      </c>
      <c r="M763" t="s">
        <v>72</v>
      </c>
      <c r="R763" t="s">
        <v>7921</v>
      </c>
      <c r="W763" t="s">
        <v>7920</v>
      </c>
      <c r="X763" t="s">
        <v>194</v>
      </c>
      <c r="Y763" t="s">
        <v>195</v>
      </c>
      <c r="Z763" t="s">
        <v>73</v>
      </c>
      <c r="AA763" t="s">
        <v>10103</v>
      </c>
      <c r="AB763" t="s">
        <v>74</v>
      </c>
      <c r="AC763" t="s">
        <v>75</v>
      </c>
      <c r="AD763" t="s">
        <v>72</v>
      </c>
      <c r="AE763" t="s">
        <v>76</v>
      </c>
      <c r="AF763" t="s">
        <v>3510</v>
      </c>
      <c r="AG763" t="s">
        <v>77</v>
      </c>
    </row>
    <row r="764" spans="1:33" x14ac:dyDescent="0.25">
      <c r="A764">
        <v>1649314899</v>
      </c>
      <c r="B764">
        <v>1195880</v>
      </c>
      <c r="C764" t="s">
        <v>7919</v>
      </c>
      <c r="D764" t="s">
        <v>7918</v>
      </c>
      <c r="E764" t="s">
        <v>7916</v>
      </c>
      <c r="G764" t="s">
        <v>3516</v>
      </c>
      <c r="H764" t="s">
        <v>3515</v>
      </c>
      <c r="J764" t="s">
        <v>3514</v>
      </c>
      <c r="L764" t="s">
        <v>79</v>
      </c>
      <c r="M764" t="s">
        <v>72</v>
      </c>
      <c r="R764" t="s">
        <v>7917</v>
      </c>
      <c r="W764" t="s">
        <v>7916</v>
      </c>
      <c r="X764" t="s">
        <v>7915</v>
      </c>
      <c r="Y764" t="s">
        <v>87</v>
      </c>
      <c r="Z764" t="s">
        <v>73</v>
      </c>
      <c r="AA764" t="s">
        <v>10398</v>
      </c>
      <c r="AB764" t="s">
        <v>74</v>
      </c>
      <c r="AC764" t="s">
        <v>75</v>
      </c>
      <c r="AD764" t="s">
        <v>72</v>
      </c>
      <c r="AE764" t="s">
        <v>76</v>
      </c>
      <c r="AF764" t="s">
        <v>3322</v>
      </c>
      <c r="AG764" t="s">
        <v>77</v>
      </c>
    </row>
    <row r="765" spans="1:33" x14ac:dyDescent="0.25">
      <c r="A765">
        <v>1184651093</v>
      </c>
      <c r="B765">
        <v>1231910</v>
      </c>
      <c r="C765" t="s">
        <v>7914</v>
      </c>
      <c r="D765" t="s">
        <v>1186</v>
      </c>
      <c r="E765" t="s">
        <v>1187</v>
      </c>
      <c r="G765" t="s">
        <v>3516</v>
      </c>
      <c r="H765" t="s">
        <v>3515</v>
      </c>
      <c r="J765" t="s">
        <v>3514</v>
      </c>
      <c r="L765" t="s">
        <v>71</v>
      </c>
      <c r="M765" t="s">
        <v>72</v>
      </c>
      <c r="R765" t="s">
        <v>1185</v>
      </c>
      <c r="W765" t="s">
        <v>1187</v>
      </c>
      <c r="Y765" t="s">
        <v>190</v>
      </c>
      <c r="Z765" t="s">
        <v>73</v>
      </c>
      <c r="AA765" t="s">
        <v>10214</v>
      </c>
      <c r="AB765" t="s">
        <v>74</v>
      </c>
      <c r="AC765" t="s">
        <v>75</v>
      </c>
      <c r="AD765" t="s">
        <v>72</v>
      </c>
      <c r="AE765" t="s">
        <v>76</v>
      </c>
      <c r="AF765" t="s">
        <v>3510</v>
      </c>
      <c r="AG765" t="s">
        <v>77</v>
      </c>
    </row>
    <row r="766" spans="1:33" x14ac:dyDescent="0.25">
      <c r="A766">
        <v>1851353882</v>
      </c>
      <c r="B766">
        <v>2922690</v>
      </c>
      <c r="C766" t="s">
        <v>7913</v>
      </c>
      <c r="D766" t="s">
        <v>7912</v>
      </c>
      <c r="E766" t="s">
        <v>7911</v>
      </c>
      <c r="G766" t="s">
        <v>2361</v>
      </c>
      <c r="H766" t="s">
        <v>1566</v>
      </c>
      <c r="I766">
        <v>8217</v>
      </c>
      <c r="J766" t="s">
        <v>1567</v>
      </c>
      <c r="L766" t="s">
        <v>35</v>
      </c>
      <c r="M766" t="s">
        <v>72</v>
      </c>
      <c r="R766" t="s">
        <v>7910</v>
      </c>
      <c r="W766" t="s">
        <v>7909</v>
      </c>
      <c r="X766" t="s">
        <v>720</v>
      </c>
      <c r="Y766" t="s">
        <v>195</v>
      </c>
      <c r="Z766" t="s">
        <v>73</v>
      </c>
      <c r="AA766" t="s">
        <v>10399</v>
      </c>
      <c r="AB766" t="s">
        <v>115</v>
      </c>
      <c r="AC766" t="s">
        <v>75</v>
      </c>
      <c r="AD766" t="s">
        <v>72</v>
      </c>
      <c r="AE766" t="s">
        <v>76</v>
      </c>
      <c r="AF766" t="s">
        <v>3137</v>
      </c>
      <c r="AG766" t="s">
        <v>77</v>
      </c>
    </row>
    <row r="767" spans="1:33" x14ac:dyDescent="0.25">
      <c r="A767">
        <v>1801837539</v>
      </c>
      <c r="B767">
        <v>2997359</v>
      </c>
      <c r="C767" t="s">
        <v>7908</v>
      </c>
      <c r="D767" t="s">
        <v>7907</v>
      </c>
      <c r="E767" t="s">
        <v>7905</v>
      </c>
      <c r="G767" t="s">
        <v>6160</v>
      </c>
      <c r="H767" t="s">
        <v>6159</v>
      </c>
      <c r="J767" t="s">
        <v>4098</v>
      </c>
      <c r="L767" t="s">
        <v>7906</v>
      </c>
      <c r="M767" t="s">
        <v>81</v>
      </c>
      <c r="R767" t="s">
        <v>320</v>
      </c>
      <c r="W767" t="s">
        <v>7905</v>
      </c>
      <c r="X767" t="s">
        <v>979</v>
      </c>
      <c r="Y767" t="s">
        <v>87</v>
      </c>
      <c r="Z767" t="s">
        <v>73</v>
      </c>
      <c r="AA767" t="s">
        <v>10115</v>
      </c>
      <c r="AB767" t="s">
        <v>85</v>
      </c>
      <c r="AC767" t="s">
        <v>75</v>
      </c>
      <c r="AD767" t="s">
        <v>72</v>
      </c>
      <c r="AE767" t="s">
        <v>76</v>
      </c>
      <c r="AF767" t="s">
        <v>3322</v>
      </c>
      <c r="AG767" t="s">
        <v>77</v>
      </c>
    </row>
    <row r="768" spans="1:33" x14ac:dyDescent="0.25">
      <c r="A768">
        <v>1992898670</v>
      </c>
      <c r="B768">
        <v>1304750</v>
      </c>
      <c r="C768" t="s">
        <v>7904</v>
      </c>
      <c r="D768" t="s">
        <v>7903</v>
      </c>
      <c r="E768" t="s">
        <v>7898</v>
      </c>
      <c r="G768" t="s">
        <v>7902</v>
      </c>
      <c r="H768" t="s">
        <v>7901</v>
      </c>
      <c r="J768" t="s">
        <v>7900</v>
      </c>
      <c r="L768" t="s">
        <v>10</v>
      </c>
      <c r="M768" t="s">
        <v>81</v>
      </c>
      <c r="R768" t="s">
        <v>7899</v>
      </c>
      <c r="W768" t="s">
        <v>7898</v>
      </c>
      <c r="X768" t="s">
        <v>7897</v>
      </c>
      <c r="Y768" t="s">
        <v>384</v>
      </c>
      <c r="Z768" t="s">
        <v>73</v>
      </c>
      <c r="AA768" t="s">
        <v>10400</v>
      </c>
      <c r="AB768" t="s">
        <v>90</v>
      </c>
      <c r="AC768" t="s">
        <v>75</v>
      </c>
      <c r="AD768" t="s">
        <v>72</v>
      </c>
      <c r="AE768" t="s">
        <v>76</v>
      </c>
      <c r="AF768" t="s">
        <v>3137</v>
      </c>
      <c r="AG768" t="s">
        <v>77</v>
      </c>
    </row>
    <row r="769" spans="1:33" x14ac:dyDescent="0.25">
      <c r="C769" t="s">
        <v>7896</v>
      </c>
      <c r="G769" t="s">
        <v>2562</v>
      </c>
      <c r="H769" t="s">
        <v>2563</v>
      </c>
      <c r="J769" t="s">
        <v>7895</v>
      </c>
      <c r="K769" t="s">
        <v>91</v>
      </c>
      <c r="L769" t="s">
        <v>92</v>
      </c>
      <c r="M769" t="s">
        <v>72</v>
      </c>
      <c r="AC769" t="s">
        <v>75</v>
      </c>
      <c r="AD769" t="s">
        <v>72</v>
      </c>
      <c r="AE769" t="s">
        <v>93</v>
      </c>
      <c r="AF769" t="s">
        <v>3137</v>
      </c>
      <c r="AG769" t="s">
        <v>77</v>
      </c>
    </row>
    <row r="770" spans="1:33" x14ac:dyDescent="0.25">
      <c r="A770">
        <v>1730138330</v>
      </c>
      <c r="B770">
        <v>1699889</v>
      </c>
      <c r="C770" t="s">
        <v>7894</v>
      </c>
      <c r="D770" t="s">
        <v>2927</v>
      </c>
      <c r="E770" t="s">
        <v>2928</v>
      </c>
      <c r="G770" t="s">
        <v>6619</v>
      </c>
      <c r="H770" t="s">
        <v>6618</v>
      </c>
      <c r="J770" t="s">
        <v>6617</v>
      </c>
      <c r="L770" t="s">
        <v>10401</v>
      </c>
      <c r="M770" t="s">
        <v>81</v>
      </c>
      <c r="R770" t="s">
        <v>2929</v>
      </c>
      <c r="W770" t="s">
        <v>2928</v>
      </c>
      <c r="X770" t="s">
        <v>2072</v>
      </c>
      <c r="Y770" t="s">
        <v>87</v>
      </c>
      <c r="Z770" t="s">
        <v>73</v>
      </c>
      <c r="AA770" t="s">
        <v>10310</v>
      </c>
      <c r="AB770" t="s">
        <v>74</v>
      </c>
      <c r="AC770" t="s">
        <v>75</v>
      </c>
      <c r="AD770" t="s">
        <v>72</v>
      </c>
      <c r="AE770" t="s">
        <v>76</v>
      </c>
      <c r="AF770" t="s">
        <v>3184</v>
      </c>
      <c r="AG770" t="s">
        <v>77</v>
      </c>
    </row>
    <row r="771" spans="1:33" x14ac:dyDescent="0.25">
      <c r="A771">
        <v>1194788372</v>
      </c>
      <c r="B771">
        <v>3027016</v>
      </c>
      <c r="C771" t="s">
        <v>7893</v>
      </c>
      <c r="D771" t="s">
        <v>2815</v>
      </c>
      <c r="E771" t="s">
        <v>2816</v>
      </c>
      <c r="G771" t="s">
        <v>7633</v>
      </c>
      <c r="H771" t="s">
        <v>7632</v>
      </c>
      <c r="J771" t="s">
        <v>7631</v>
      </c>
      <c r="L771" t="s">
        <v>10402</v>
      </c>
      <c r="M771" t="s">
        <v>72</v>
      </c>
      <c r="R771" t="s">
        <v>2817</v>
      </c>
      <c r="W771" t="s">
        <v>2818</v>
      </c>
      <c r="X771" t="s">
        <v>2819</v>
      </c>
      <c r="Y771" t="s">
        <v>786</v>
      </c>
      <c r="Z771" t="s">
        <v>73</v>
      </c>
      <c r="AA771" t="s">
        <v>10293</v>
      </c>
      <c r="AB771" t="s">
        <v>74</v>
      </c>
      <c r="AC771" t="s">
        <v>75</v>
      </c>
      <c r="AD771" t="s">
        <v>72</v>
      </c>
      <c r="AE771" t="s">
        <v>76</v>
      </c>
      <c r="AF771" t="s">
        <v>3184</v>
      </c>
      <c r="AG771" t="s">
        <v>77</v>
      </c>
    </row>
    <row r="772" spans="1:33" x14ac:dyDescent="0.25">
      <c r="A772">
        <v>1174631808</v>
      </c>
      <c r="B772">
        <v>854742</v>
      </c>
      <c r="C772" t="s">
        <v>7892</v>
      </c>
      <c r="D772" t="s">
        <v>7891</v>
      </c>
      <c r="E772" t="s">
        <v>7890</v>
      </c>
      <c r="G772" t="s">
        <v>4301</v>
      </c>
      <c r="H772" t="s">
        <v>7889</v>
      </c>
      <c r="J772" t="s">
        <v>7888</v>
      </c>
      <c r="L772" t="s">
        <v>80</v>
      </c>
      <c r="M772" t="s">
        <v>72</v>
      </c>
      <c r="R772" t="s">
        <v>7887</v>
      </c>
      <c r="W772" t="s">
        <v>7886</v>
      </c>
      <c r="X772" t="s">
        <v>7885</v>
      </c>
      <c r="Y772" t="s">
        <v>384</v>
      </c>
      <c r="Z772" t="s">
        <v>73</v>
      </c>
      <c r="AA772">
        <v>12010</v>
      </c>
      <c r="AB772" t="s">
        <v>74</v>
      </c>
      <c r="AC772" t="s">
        <v>75</v>
      </c>
      <c r="AD772" t="s">
        <v>72</v>
      </c>
      <c r="AE772" t="s">
        <v>76</v>
      </c>
      <c r="AF772" t="s">
        <v>3304</v>
      </c>
      <c r="AG772" t="s">
        <v>77</v>
      </c>
    </row>
    <row r="773" spans="1:33" x14ac:dyDescent="0.25">
      <c r="A773">
        <v>1992882864</v>
      </c>
      <c r="B773">
        <v>437398</v>
      </c>
      <c r="C773" t="s">
        <v>7884</v>
      </c>
      <c r="D773" t="s">
        <v>1175</v>
      </c>
      <c r="E773" t="s">
        <v>1176</v>
      </c>
      <c r="G773" t="s">
        <v>521</v>
      </c>
      <c r="H773" t="s">
        <v>522</v>
      </c>
      <c r="J773" t="s">
        <v>4306</v>
      </c>
      <c r="L773" t="s">
        <v>80</v>
      </c>
      <c r="M773" t="s">
        <v>72</v>
      </c>
      <c r="R773" t="s">
        <v>1174</v>
      </c>
      <c r="W773" t="s">
        <v>1176</v>
      </c>
      <c r="Y773" t="s">
        <v>87</v>
      </c>
      <c r="Z773" t="s">
        <v>73</v>
      </c>
      <c r="AA773" t="s">
        <v>10298</v>
      </c>
      <c r="AB773" t="s">
        <v>74</v>
      </c>
      <c r="AC773" t="s">
        <v>75</v>
      </c>
      <c r="AD773" t="s">
        <v>72</v>
      </c>
      <c r="AE773" t="s">
        <v>76</v>
      </c>
      <c r="AF773" t="s">
        <v>4305</v>
      </c>
      <c r="AG773" t="s">
        <v>77</v>
      </c>
    </row>
    <row r="774" spans="1:33" x14ac:dyDescent="0.25">
      <c r="A774">
        <v>1639219744</v>
      </c>
      <c r="B774">
        <v>2775491</v>
      </c>
      <c r="C774" t="s">
        <v>7883</v>
      </c>
      <c r="D774" t="s">
        <v>886</v>
      </c>
      <c r="E774" t="s">
        <v>887</v>
      </c>
      <c r="G774" t="s">
        <v>521</v>
      </c>
      <c r="H774" t="s">
        <v>522</v>
      </c>
      <c r="J774" t="s">
        <v>4306</v>
      </c>
      <c r="L774" t="s">
        <v>80</v>
      </c>
      <c r="M774" t="s">
        <v>72</v>
      </c>
      <c r="R774" t="s">
        <v>885</v>
      </c>
      <c r="W774" t="s">
        <v>887</v>
      </c>
      <c r="X774" t="s">
        <v>888</v>
      </c>
      <c r="Y774" t="s">
        <v>82</v>
      </c>
      <c r="Z774" t="s">
        <v>73</v>
      </c>
      <c r="AA774" t="s">
        <v>10342</v>
      </c>
      <c r="AB774" t="s">
        <v>74</v>
      </c>
      <c r="AC774" t="s">
        <v>75</v>
      </c>
      <c r="AD774" t="s">
        <v>72</v>
      </c>
      <c r="AE774" t="s">
        <v>76</v>
      </c>
      <c r="AF774" t="s">
        <v>4305</v>
      </c>
      <c r="AG774" t="s">
        <v>77</v>
      </c>
    </row>
    <row r="775" spans="1:33" x14ac:dyDescent="0.25">
      <c r="A775">
        <v>1285626119</v>
      </c>
      <c r="B775">
        <v>790363</v>
      </c>
      <c r="C775" t="s">
        <v>7881</v>
      </c>
      <c r="D775" t="s">
        <v>7882</v>
      </c>
      <c r="E775" t="s">
        <v>7879</v>
      </c>
      <c r="G775" t="s">
        <v>7881</v>
      </c>
      <c r="H775" t="s">
        <v>6362</v>
      </c>
      <c r="J775" t="s">
        <v>4318</v>
      </c>
      <c r="L775" t="s">
        <v>80</v>
      </c>
      <c r="M775" t="s">
        <v>72</v>
      </c>
      <c r="R775" t="s">
        <v>7880</v>
      </c>
      <c r="W775" t="s">
        <v>7879</v>
      </c>
      <c r="X775" t="s">
        <v>188</v>
      </c>
      <c r="Y775" t="s">
        <v>87</v>
      </c>
      <c r="Z775" t="s">
        <v>73</v>
      </c>
      <c r="AA775" t="s">
        <v>10127</v>
      </c>
      <c r="AB775" t="s">
        <v>74</v>
      </c>
      <c r="AC775" t="s">
        <v>75</v>
      </c>
      <c r="AD775" t="s">
        <v>72</v>
      </c>
      <c r="AE775" t="s">
        <v>76</v>
      </c>
      <c r="AF775" t="s">
        <v>3322</v>
      </c>
      <c r="AG775" t="s">
        <v>77</v>
      </c>
    </row>
    <row r="776" spans="1:33" x14ac:dyDescent="0.25">
      <c r="A776">
        <v>1386734325</v>
      </c>
      <c r="B776">
        <v>1918996</v>
      </c>
      <c r="C776" t="s">
        <v>7877</v>
      </c>
      <c r="D776" t="s">
        <v>7878</v>
      </c>
      <c r="E776" t="s">
        <v>7875</v>
      </c>
      <c r="G776" t="s">
        <v>7877</v>
      </c>
      <c r="H776" t="s">
        <v>7162</v>
      </c>
      <c r="J776" t="s">
        <v>4318</v>
      </c>
      <c r="L776" t="s">
        <v>80</v>
      </c>
      <c r="M776" t="s">
        <v>72</v>
      </c>
      <c r="R776" t="s">
        <v>7876</v>
      </c>
      <c r="W776" t="s">
        <v>7875</v>
      </c>
      <c r="X776" t="s">
        <v>979</v>
      </c>
      <c r="Y776" t="s">
        <v>87</v>
      </c>
      <c r="Z776" t="s">
        <v>73</v>
      </c>
      <c r="AA776" t="s">
        <v>10115</v>
      </c>
      <c r="AB776" t="s">
        <v>74</v>
      </c>
      <c r="AC776" t="s">
        <v>75</v>
      </c>
      <c r="AD776" t="s">
        <v>72</v>
      </c>
      <c r="AE776" t="s">
        <v>76</v>
      </c>
      <c r="AF776" t="s">
        <v>3322</v>
      </c>
      <c r="AG776" t="s">
        <v>77</v>
      </c>
    </row>
    <row r="777" spans="1:33" x14ac:dyDescent="0.25">
      <c r="A777">
        <v>1619066099</v>
      </c>
      <c r="B777">
        <v>2248231</v>
      </c>
      <c r="C777" t="s">
        <v>7874</v>
      </c>
      <c r="D777" t="s">
        <v>1445</v>
      </c>
      <c r="E777" t="s">
        <v>1446</v>
      </c>
      <c r="G777" t="s">
        <v>521</v>
      </c>
      <c r="H777" t="s">
        <v>522</v>
      </c>
      <c r="J777" t="s">
        <v>4306</v>
      </c>
      <c r="L777" t="s">
        <v>80</v>
      </c>
      <c r="M777" t="s">
        <v>72</v>
      </c>
      <c r="R777" t="s">
        <v>1444</v>
      </c>
      <c r="W777" t="s">
        <v>1446</v>
      </c>
      <c r="X777" t="s">
        <v>1447</v>
      </c>
      <c r="Y777" t="s">
        <v>296</v>
      </c>
      <c r="Z777" t="s">
        <v>73</v>
      </c>
      <c r="AA777" t="s">
        <v>10288</v>
      </c>
      <c r="AB777" t="s">
        <v>74</v>
      </c>
      <c r="AC777" t="s">
        <v>75</v>
      </c>
      <c r="AD777" t="s">
        <v>72</v>
      </c>
      <c r="AE777" t="s">
        <v>76</v>
      </c>
      <c r="AF777" t="s">
        <v>4305</v>
      </c>
      <c r="AG777" t="s">
        <v>77</v>
      </c>
    </row>
    <row r="778" spans="1:33" x14ac:dyDescent="0.25">
      <c r="A778">
        <v>1275545246</v>
      </c>
      <c r="B778">
        <v>2465438</v>
      </c>
      <c r="C778" t="s">
        <v>7873</v>
      </c>
      <c r="D778" t="s">
        <v>7872</v>
      </c>
      <c r="E778" t="s">
        <v>7870</v>
      </c>
      <c r="G778" t="s">
        <v>7871</v>
      </c>
      <c r="H778" t="s">
        <v>3914</v>
      </c>
      <c r="J778" t="s">
        <v>3913</v>
      </c>
      <c r="L778" t="s">
        <v>127</v>
      </c>
      <c r="M778" t="s">
        <v>72</v>
      </c>
      <c r="R778" t="s">
        <v>7870</v>
      </c>
      <c r="W778" t="s">
        <v>7870</v>
      </c>
      <c r="X778" t="s">
        <v>1660</v>
      </c>
      <c r="Y778" t="s">
        <v>87</v>
      </c>
      <c r="Z778" t="s">
        <v>73</v>
      </c>
      <c r="AA778" t="s">
        <v>10284</v>
      </c>
      <c r="AB778" t="s">
        <v>74</v>
      </c>
      <c r="AC778" t="s">
        <v>75</v>
      </c>
      <c r="AD778" t="s">
        <v>72</v>
      </c>
      <c r="AE778" t="s">
        <v>76</v>
      </c>
      <c r="AF778" t="s">
        <v>3902</v>
      </c>
      <c r="AG778" t="s">
        <v>77</v>
      </c>
    </row>
    <row r="779" spans="1:33" x14ac:dyDescent="0.25">
      <c r="A779">
        <v>1184616237</v>
      </c>
      <c r="B779">
        <v>936847</v>
      </c>
      <c r="C779" t="s">
        <v>7868</v>
      </c>
      <c r="D779" t="s">
        <v>7869</v>
      </c>
      <c r="E779" t="s">
        <v>7866</v>
      </c>
      <c r="G779" t="s">
        <v>7868</v>
      </c>
      <c r="H779" t="s">
        <v>7162</v>
      </c>
      <c r="J779" t="s">
        <v>4318</v>
      </c>
      <c r="L779" t="s">
        <v>80</v>
      </c>
      <c r="M779" t="s">
        <v>72</v>
      </c>
      <c r="R779" t="s">
        <v>7867</v>
      </c>
      <c r="W779" t="s">
        <v>7866</v>
      </c>
      <c r="X779" t="s">
        <v>7865</v>
      </c>
      <c r="Y779" t="s">
        <v>87</v>
      </c>
      <c r="Z779" t="s">
        <v>73</v>
      </c>
      <c r="AA779" t="s">
        <v>10186</v>
      </c>
      <c r="AB779" t="s">
        <v>74</v>
      </c>
      <c r="AC779" t="s">
        <v>75</v>
      </c>
      <c r="AD779" t="s">
        <v>72</v>
      </c>
      <c r="AE779" t="s">
        <v>76</v>
      </c>
      <c r="AF779" t="s">
        <v>3322</v>
      </c>
      <c r="AG779" t="s">
        <v>77</v>
      </c>
    </row>
    <row r="780" spans="1:33" x14ac:dyDescent="0.25">
      <c r="A780">
        <v>1083695944</v>
      </c>
      <c r="B780">
        <v>2940605</v>
      </c>
      <c r="C780" t="s">
        <v>7864</v>
      </c>
      <c r="D780" t="s">
        <v>7863</v>
      </c>
      <c r="E780" t="s">
        <v>7860</v>
      </c>
      <c r="G780" t="s">
        <v>4301</v>
      </c>
      <c r="H780" t="s">
        <v>7689</v>
      </c>
      <c r="J780" t="s">
        <v>7862</v>
      </c>
      <c r="L780" t="s">
        <v>79</v>
      </c>
      <c r="M780" t="s">
        <v>72</v>
      </c>
      <c r="R780" t="s">
        <v>7861</v>
      </c>
      <c r="W780" t="s">
        <v>7860</v>
      </c>
      <c r="X780" t="s">
        <v>7859</v>
      </c>
      <c r="Y780" t="s">
        <v>215</v>
      </c>
      <c r="Z780" t="s">
        <v>73</v>
      </c>
      <c r="AA780" t="s">
        <v>10403</v>
      </c>
      <c r="AB780" t="s">
        <v>74</v>
      </c>
      <c r="AC780" t="s">
        <v>75</v>
      </c>
      <c r="AD780" t="s">
        <v>72</v>
      </c>
      <c r="AE780" t="s">
        <v>76</v>
      </c>
      <c r="AF780" t="s">
        <v>3304</v>
      </c>
      <c r="AG780" t="s">
        <v>77</v>
      </c>
    </row>
    <row r="781" spans="1:33" x14ac:dyDescent="0.25">
      <c r="A781">
        <v>1205910825</v>
      </c>
      <c r="B781">
        <v>2939155</v>
      </c>
      <c r="C781" t="s">
        <v>7858</v>
      </c>
      <c r="D781" t="s">
        <v>2898</v>
      </c>
      <c r="E781" t="s">
        <v>2899</v>
      </c>
      <c r="G781" t="s">
        <v>4345</v>
      </c>
      <c r="H781" t="s">
        <v>4344</v>
      </c>
      <c r="J781" t="s">
        <v>4343</v>
      </c>
      <c r="L781" t="s">
        <v>80</v>
      </c>
      <c r="M781" t="s">
        <v>72</v>
      </c>
      <c r="R781" t="s">
        <v>2900</v>
      </c>
      <c r="W781" t="s">
        <v>2901</v>
      </c>
      <c r="X781" t="s">
        <v>1916</v>
      </c>
      <c r="Y781" t="s">
        <v>87</v>
      </c>
      <c r="Z781" t="s">
        <v>73</v>
      </c>
      <c r="AA781" t="s">
        <v>10404</v>
      </c>
      <c r="AB781" t="s">
        <v>74</v>
      </c>
      <c r="AC781" t="s">
        <v>75</v>
      </c>
      <c r="AD781" t="s">
        <v>72</v>
      </c>
      <c r="AE781" t="s">
        <v>76</v>
      </c>
      <c r="AF781" t="s">
        <v>3184</v>
      </c>
      <c r="AG781" t="s">
        <v>77</v>
      </c>
    </row>
    <row r="782" spans="1:33" x14ac:dyDescent="0.25">
      <c r="A782">
        <v>1902887912</v>
      </c>
      <c r="B782">
        <v>1542323</v>
      </c>
      <c r="C782" t="s">
        <v>7857</v>
      </c>
      <c r="D782" t="s">
        <v>7856</v>
      </c>
      <c r="E782" t="s">
        <v>7855</v>
      </c>
      <c r="G782" t="s">
        <v>3516</v>
      </c>
      <c r="H782" t="s">
        <v>3515</v>
      </c>
      <c r="J782" t="s">
        <v>3514</v>
      </c>
      <c r="L782" t="s">
        <v>97</v>
      </c>
      <c r="M782" t="s">
        <v>72</v>
      </c>
      <c r="R782" t="s">
        <v>7854</v>
      </c>
      <c r="W782" t="s">
        <v>7853</v>
      </c>
      <c r="X782" t="s">
        <v>194</v>
      </c>
      <c r="Y782" t="s">
        <v>195</v>
      </c>
      <c r="Z782" t="s">
        <v>73</v>
      </c>
      <c r="AA782" t="s">
        <v>10103</v>
      </c>
      <c r="AB782" t="s">
        <v>74</v>
      </c>
      <c r="AC782" t="s">
        <v>75</v>
      </c>
      <c r="AD782" t="s">
        <v>72</v>
      </c>
      <c r="AE782" t="s">
        <v>76</v>
      </c>
      <c r="AF782" t="s">
        <v>3510</v>
      </c>
      <c r="AG782" t="s">
        <v>77</v>
      </c>
    </row>
    <row r="783" spans="1:33" x14ac:dyDescent="0.25">
      <c r="A783">
        <v>1740215086</v>
      </c>
      <c r="B783">
        <v>721471</v>
      </c>
      <c r="C783" t="s">
        <v>7852</v>
      </c>
      <c r="D783" t="s">
        <v>7851</v>
      </c>
      <c r="E783" t="s">
        <v>7849</v>
      </c>
      <c r="G783" t="s">
        <v>4301</v>
      </c>
      <c r="H783" t="s">
        <v>6566</v>
      </c>
      <c r="J783" t="s">
        <v>3998</v>
      </c>
      <c r="L783" t="s">
        <v>97</v>
      </c>
      <c r="M783" t="s">
        <v>72</v>
      </c>
      <c r="R783" t="s">
        <v>7850</v>
      </c>
      <c r="W783" t="s">
        <v>7849</v>
      </c>
      <c r="X783" t="s">
        <v>7848</v>
      </c>
      <c r="Y783" t="s">
        <v>384</v>
      </c>
      <c r="Z783" t="s">
        <v>73</v>
      </c>
      <c r="AA783" t="s">
        <v>10405</v>
      </c>
      <c r="AB783" t="s">
        <v>74</v>
      </c>
      <c r="AC783" t="s">
        <v>75</v>
      </c>
      <c r="AD783" t="s">
        <v>72</v>
      </c>
      <c r="AE783" t="s">
        <v>76</v>
      </c>
      <c r="AF783" t="s">
        <v>3304</v>
      </c>
      <c r="AG783" t="s">
        <v>77</v>
      </c>
    </row>
    <row r="784" spans="1:33" x14ac:dyDescent="0.25">
      <c r="A784">
        <v>1073693032</v>
      </c>
      <c r="B784">
        <v>1700009</v>
      </c>
      <c r="C784" t="s">
        <v>7847</v>
      </c>
      <c r="D784" t="s">
        <v>559</v>
      </c>
      <c r="E784" t="s">
        <v>560</v>
      </c>
      <c r="G784" t="s">
        <v>521</v>
      </c>
      <c r="H784" t="s">
        <v>522</v>
      </c>
      <c r="J784" t="s">
        <v>4306</v>
      </c>
      <c r="L784" t="s">
        <v>80</v>
      </c>
      <c r="M784" t="s">
        <v>72</v>
      </c>
      <c r="R784" t="s">
        <v>558</v>
      </c>
      <c r="W784" t="s">
        <v>560</v>
      </c>
      <c r="X784" t="s">
        <v>561</v>
      </c>
      <c r="Y784" t="s">
        <v>212</v>
      </c>
      <c r="Z784" t="s">
        <v>73</v>
      </c>
      <c r="AA784">
        <v>12110</v>
      </c>
      <c r="AB784" t="s">
        <v>74</v>
      </c>
      <c r="AC784" t="s">
        <v>75</v>
      </c>
      <c r="AD784" t="s">
        <v>72</v>
      </c>
      <c r="AE784" t="s">
        <v>76</v>
      </c>
      <c r="AF784" t="s">
        <v>4305</v>
      </c>
      <c r="AG784" t="s">
        <v>77</v>
      </c>
    </row>
    <row r="785" spans="1:33" x14ac:dyDescent="0.25">
      <c r="A785">
        <v>1184893067</v>
      </c>
      <c r="B785">
        <v>3796765</v>
      </c>
      <c r="C785" t="s">
        <v>7844</v>
      </c>
      <c r="D785" t="s">
        <v>7846</v>
      </c>
      <c r="E785" t="s">
        <v>7845</v>
      </c>
      <c r="G785" t="s">
        <v>7844</v>
      </c>
      <c r="H785" t="s">
        <v>4284</v>
      </c>
      <c r="J785" t="s">
        <v>4098</v>
      </c>
      <c r="L785" t="s">
        <v>79</v>
      </c>
      <c r="M785" t="s">
        <v>72</v>
      </c>
      <c r="R785" t="s">
        <v>7843</v>
      </c>
      <c r="W785" t="s">
        <v>7843</v>
      </c>
      <c r="X785" t="s">
        <v>2741</v>
      </c>
      <c r="Y785" t="s">
        <v>87</v>
      </c>
      <c r="Z785" t="s">
        <v>73</v>
      </c>
      <c r="AA785" t="s">
        <v>10295</v>
      </c>
      <c r="AB785" t="s">
        <v>74</v>
      </c>
      <c r="AC785" t="s">
        <v>75</v>
      </c>
      <c r="AD785" t="s">
        <v>72</v>
      </c>
      <c r="AE785" t="s">
        <v>76</v>
      </c>
      <c r="AF785" t="s">
        <v>3322</v>
      </c>
      <c r="AG785" t="s">
        <v>77</v>
      </c>
    </row>
    <row r="786" spans="1:33" x14ac:dyDescent="0.25">
      <c r="A786">
        <v>1760614317</v>
      </c>
      <c r="B786">
        <v>3177066</v>
      </c>
      <c r="C786" t="s">
        <v>7840</v>
      </c>
      <c r="D786" t="s">
        <v>7842</v>
      </c>
      <c r="E786" t="s">
        <v>6381</v>
      </c>
      <c r="G786" t="s">
        <v>3516</v>
      </c>
      <c r="H786" t="s">
        <v>7841</v>
      </c>
      <c r="J786" t="s">
        <v>6385</v>
      </c>
      <c r="L786" t="s">
        <v>96</v>
      </c>
      <c r="M786" t="s">
        <v>72</v>
      </c>
      <c r="R786" t="s">
        <v>6381</v>
      </c>
      <c r="W786" t="s">
        <v>6381</v>
      </c>
      <c r="X786" t="s">
        <v>194</v>
      </c>
      <c r="Y786" t="s">
        <v>195</v>
      </c>
      <c r="Z786" t="s">
        <v>73</v>
      </c>
      <c r="AA786" t="s">
        <v>10103</v>
      </c>
      <c r="AB786" t="s">
        <v>85</v>
      </c>
      <c r="AC786" t="s">
        <v>75</v>
      </c>
      <c r="AD786" t="s">
        <v>72</v>
      </c>
      <c r="AE786" t="s">
        <v>76</v>
      </c>
      <c r="AF786" t="s">
        <v>3510</v>
      </c>
      <c r="AG786" t="s">
        <v>77</v>
      </c>
    </row>
    <row r="787" spans="1:33" x14ac:dyDescent="0.25">
      <c r="A787">
        <v>1497949622</v>
      </c>
      <c r="B787">
        <v>1207038</v>
      </c>
      <c r="C787" t="s">
        <v>7840</v>
      </c>
      <c r="D787" t="s">
        <v>7839</v>
      </c>
      <c r="E787" t="s">
        <v>7837</v>
      </c>
      <c r="G787" t="s">
        <v>3516</v>
      </c>
      <c r="H787" t="s">
        <v>7838</v>
      </c>
      <c r="J787" t="s">
        <v>6385</v>
      </c>
      <c r="L787" t="s">
        <v>33</v>
      </c>
      <c r="M787" t="s">
        <v>81</v>
      </c>
      <c r="R787" t="s">
        <v>6381</v>
      </c>
      <c r="W787" t="s">
        <v>7837</v>
      </c>
      <c r="X787" t="s">
        <v>194</v>
      </c>
      <c r="Y787" t="s">
        <v>195</v>
      </c>
      <c r="Z787" t="s">
        <v>73</v>
      </c>
      <c r="AA787" t="s">
        <v>10103</v>
      </c>
      <c r="AB787" t="s">
        <v>90</v>
      </c>
      <c r="AC787" t="s">
        <v>75</v>
      </c>
      <c r="AD787" t="s">
        <v>72</v>
      </c>
      <c r="AE787" t="s">
        <v>76</v>
      </c>
      <c r="AF787" t="s">
        <v>3510</v>
      </c>
      <c r="AG787" t="s">
        <v>77</v>
      </c>
    </row>
    <row r="788" spans="1:33" x14ac:dyDescent="0.25">
      <c r="A788">
        <v>1801916903</v>
      </c>
      <c r="B788">
        <v>3250915</v>
      </c>
      <c r="C788" t="s">
        <v>7836</v>
      </c>
      <c r="D788" t="s">
        <v>7835</v>
      </c>
      <c r="E788" t="s">
        <v>7834</v>
      </c>
      <c r="G788" t="s">
        <v>3516</v>
      </c>
      <c r="H788" t="s">
        <v>3515</v>
      </c>
      <c r="J788" t="s">
        <v>3514</v>
      </c>
      <c r="L788" t="s">
        <v>71</v>
      </c>
      <c r="M788" t="s">
        <v>72</v>
      </c>
      <c r="R788" t="s">
        <v>7833</v>
      </c>
      <c r="W788" t="s">
        <v>7832</v>
      </c>
      <c r="X788" t="s">
        <v>194</v>
      </c>
      <c r="Y788" t="s">
        <v>195</v>
      </c>
      <c r="Z788" t="s">
        <v>73</v>
      </c>
      <c r="AA788" t="s">
        <v>10103</v>
      </c>
      <c r="AB788" t="s">
        <v>74</v>
      </c>
      <c r="AC788" t="s">
        <v>75</v>
      </c>
      <c r="AD788" t="s">
        <v>72</v>
      </c>
      <c r="AE788" t="s">
        <v>76</v>
      </c>
      <c r="AF788" t="s">
        <v>3510</v>
      </c>
      <c r="AG788" t="s">
        <v>77</v>
      </c>
    </row>
    <row r="789" spans="1:33" x14ac:dyDescent="0.25">
      <c r="A789">
        <v>1386802965</v>
      </c>
      <c r="B789">
        <v>3474559</v>
      </c>
      <c r="C789" t="s">
        <v>7831</v>
      </c>
      <c r="D789" t="s">
        <v>2956</v>
      </c>
      <c r="E789" t="s">
        <v>2957</v>
      </c>
      <c r="G789" t="s">
        <v>7831</v>
      </c>
      <c r="H789" t="s">
        <v>4284</v>
      </c>
      <c r="J789" t="s">
        <v>4098</v>
      </c>
      <c r="L789" t="s">
        <v>97</v>
      </c>
      <c r="M789" t="s">
        <v>72</v>
      </c>
      <c r="R789" t="s">
        <v>2958</v>
      </c>
      <c r="W789" t="s">
        <v>2957</v>
      </c>
      <c r="X789" t="s">
        <v>139</v>
      </c>
      <c r="Y789" t="s">
        <v>140</v>
      </c>
      <c r="Z789" t="s">
        <v>73</v>
      </c>
      <c r="AA789" t="s">
        <v>10406</v>
      </c>
      <c r="AB789" t="s">
        <v>74</v>
      </c>
      <c r="AC789" t="s">
        <v>75</v>
      </c>
      <c r="AD789" t="s">
        <v>72</v>
      </c>
      <c r="AE789" t="s">
        <v>76</v>
      </c>
      <c r="AF789" t="s">
        <v>3322</v>
      </c>
      <c r="AG789" t="s">
        <v>77</v>
      </c>
    </row>
    <row r="790" spans="1:33" x14ac:dyDescent="0.25">
      <c r="A790">
        <v>1407087497</v>
      </c>
      <c r="B790">
        <v>3145017</v>
      </c>
      <c r="C790" t="s">
        <v>7830</v>
      </c>
      <c r="D790" t="s">
        <v>7829</v>
      </c>
      <c r="E790" t="s">
        <v>7827</v>
      </c>
      <c r="G790" t="s">
        <v>3516</v>
      </c>
      <c r="H790" t="s">
        <v>3515</v>
      </c>
      <c r="J790" t="s">
        <v>3514</v>
      </c>
      <c r="L790" t="s">
        <v>80</v>
      </c>
      <c r="M790" t="s">
        <v>72</v>
      </c>
      <c r="R790" t="s">
        <v>7828</v>
      </c>
      <c r="W790" t="s">
        <v>7827</v>
      </c>
      <c r="X790" t="s">
        <v>3075</v>
      </c>
      <c r="Y790" t="s">
        <v>195</v>
      </c>
      <c r="Z790" t="s">
        <v>73</v>
      </c>
      <c r="AA790" t="s">
        <v>10107</v>
      </c>
      <c r="AB790" t="s">
        <v>74</v>
      </c>
      <c r="AC790" t="s">
        <v>75</v>
      </c>
      <c r="AD790" t="s">
        <v>72</v>
      </c>
      <c r="AE790" t="s">
        <v>76</v>
      </c>
      <c r="AF790" t="s">
        <v>3510</v>
      </c>
      <c r="AG790" t="s">
        <v>77</v>
      </c>
    </row>
    <row r="791" spans="1:33" x14ac:dyDescent="0.25">
      <c r="A791">
        <v>1891010286</v>
      </c>
      <c r="B791">
        <v>3776712</v>
      </c>
      <c r="C791" t="s">
        <v>7826</v>
      </c>
      <c r="D791" t="s">
        <v>7825</v>
      </c>
      <c r="E791" t="s">
        <v>7823</v>
      </c>
      <c r="G791" t="s">
        <v>6599</v>
      </c>
      <c r="H791" t="s">
        <v>158</v>
      </c>
      <c r="J791" t="s">
        <v>6598</v>
      </c>
      <c r="L791" t="s">
        <v>80</v>
      </c>
      <c r="M791" t="s">
        <v>81</v>
      </c>
      <c r="R791" t="s">
        <v>7824</v>
      </c>
      <c r="W791" t="s">
        <v>7823</v>
      </c>
      <c r="X791" t="s">
        <v>7822</v>
      </c>
      <c r="Y791" t="s">
        <v>89</v>
      </c>
      <c r="Z791" t="s">
        <v>73</v>
      </c>
      <c r="AA791" t="s">
        <v>10407</v>
      </c>
      <c r="AB791" t="s">
        <v>74</v>
      </c>
      <c r="AC791" t="s">
        <v>75</v>
      </c>
      <c r="AD791" t="s">
        <v>72</v>
      </c>
      <c r="AE791" t="s">
        <v>76</v>
      </c>
      <c r="AF791" t="s">
        <v>3137</v>
      </c>
      <c r="AG791" t="s">
        <v>77</v>
      </c>
    </row>
    <row r="792" spans="1:33" x14ac:dyDescent="0.25">
      <c r="A792">
        <v>1952683872</v>
      </c>
      <c r="B792">
        <v>3399364</v>
      </c>
      <c r="C792" t="s">
        <v>7821</v>
      </c>
      <c r="D792" t="s">
        <v>3072</v>
      </c>
      <c r="E792" t="s">
        <v>3073</v>
      </c>
      <c r="G792" t="s">
        <v>3516</v>
      </c>
      <c r="H792" t="s">
        <v>3515</v>
      </c>
      <c r="J792" t="s">
        <v>3514</v>
      </c>
      <c r="L792" t="s">
        <v>10402</v>
      </c>
      <c r="M792" t="s">
        <v>81</v>
      </c>
      <c r="R792" t="s">
        <v>3074</v>
      </c>
      <c r="W792" t="s">
        <v>3073</v>
      </c>
      <c r="X792" t="s">
        <v>3075</v>
      </c>
      <c r="Y792" t="s">
        <v>195</v>
      </c>
      <c r="Z792" t="s">
        <v>73</v>
      </c>
      <c r="AA792" t="s">
        <v>10107</v>
      </c>
      <c r="AB792" t="s">
        <v>74</v>
      </c>
      <c r="AC792" t="s">
        <v>75</v>
      </c>
      <c r="AD792" t="s">
        <v>72</v>
      </c>
      <c r="AE792" t="s">
        <v>76</v>
      </c>
      <c r="AF792" t="s">
        <v>3510</v>
      </c>
      <c r="AG792" t="s">
        <v>77</v>
      </c>
    </row>
    <row r="793" spans="1:33" x14ac:dyDescent="0.25">
      <c r="A793">
        <v>1699960252</v>
      </c>
      <c r="B793">
        <v>2922172</v>
      </c>
      <c r="C793" t="s">
        <v>7820</v>
      </c>
      <c r="D793" t="s">
        <v>2454</v>
      </c>
      <c r="E793" t="s">
        <v>2455</v>
      </c>
      <c r="G793" t="s">
        <v>6288</v>
      </c>
      <c r="H793" t="s">
        <v>6699</v>
      </c>
      <c r="J793" t="s">
        <v>6287</v>
      </c>
      <c r="L793" t="s">
        <v>10229</v>
      </c>
      <c r="M793" t="s">
        <v>72</v>
      </c>
      <c r="R793" t="s">
        <v>2453</v>
      </c>
      <c r="W793" t="s">
        <v>2455</v>
      </c>
      <c r="X793" t="s">
        <v>2456</v>
      </c>
      <c r="Y793" t="s">
        <v>1574</v>
      </c>
      <c r="Z793" t="s">
        <v>73</v>
      </c>
      <c r="AA793" t="s">
        <v>10396</v>
      </c>
      <c r="AB793" t="s">
        <v>74</v>
      </c>
      <c r="AC793" t="s">
        <v>75</v>
      </c>
      <c r="AD793" t="s">
        <v>72</v>
      </c>
      <c r="AE793" t="s">
        <v>76</v>
      </c>
      <c r="AF793" t="s">
        <v>3184</v>
      </c>
      <c r="AG793" t="s">
        <v>77</v>
      </c>
    </row>
    <row r="794" spans="1:33" x14ac:dyDescent="0.25">
      <c r="A794">
        <v>1720168776</v>
      </c>
      <c r="B794">
        <v>715595</v>
      </c>
      <c r="C794" t="s">
        <v>7819</v>
      </c>
      <c r="D794" t="s">
        <v>555</v>
      </c>
      <c r="E794" t="s">
        <v>556</v>
      </c>
      <c r="G794" t="s">
        <v>521</v>
      </c>
      <c r="H794" t="s">
        <v>522</v>
      </c>
      <c r="J794" t="s">
        <v>4306</v>
      </c>
      <c r="L794" t="s">
        <v>80</v>
      </c>
      <c r="M794" t="s">
        <v>72</v>
      </c>
      <c r="R794" t="s">
        <v>554</v>
      </c>
      <c r="W794" t="s">
        <v>556</v>
      </c>
      <c r="X794" t="s">
        <v>557</v>
      </c>
      <c r="Y794" t="s">
        <v>157</v>
      </c>
      <c r="Z794" t="s">
        <v>73</v>
      </c>
      <c r="AA794" t="s">
        <v>10408</v>
      </c>
      <c r="AB794" t="s">
        <v>74</v>
      </c>
      <c r="AC794" t="s">
        <v>75</v>
      </c>
      <c r="AD794" t="s">
        <v>72</v>
      </c>
      <c r="AE794" t="s">
        <v>76</v>
      </c>
      <c r="AF794" t="s">
        <v>4305</v>
      </c>
      <c r="AG794" t="s">
        <v>77</v>
      </c>
    </row>
    <row r="795" spans="1:33" x14ac:dyDescent="0.25">
      <c r="A795">
        <v>1225051253</v>
      </c>
      <c r="B795">
        <v>1832508</v>
      </c>
      <c r="C795" t="s">
        <v>7818</v>
      </c>
      <c r="D795" t="s">
        <v>351</v>
      </c>
      <c r="E795" t="s">
        <v>352</v>
      </c>
      <c r="G795" t="s">
        <v>6357</v>
      </c>
      <c r="H795" t="s">
        <v>6356</v>
      </c>
      <c r="J795" t="s">
        <v>6355</v>
      </c>
      <c r="L795" t="s">
        <v>80</v>
      </c>
      <c r="M795" t="s">
        <v>72</v>
      </c>
      <c r="R795" t="s">
        <v>353</v>
      </c>
      <c r="W795" t="s">
        <v>354</v>
      </c>
      <c r="X795" t="s">
        <v>355</v>
      </c>
      <c r="Y795" t="s">
        <v>195</v>
      </c>
      <c r="Z795" t="s">
        <v>73</v>
      </c>
      <c r="AA795" t="s">
        <v>10184</v>
      </c>
      <c r="AB795" t="s">
        <v>74</v>
      </c>
      <c r="AC795" t="s">
        <v>75</v>
      </c>
      <c r="AD795" t="s">
        <v>72</v>
      </c>
      <c r="AE795" t="s">
        <v>76</v>
      </c>
      <c r="AF795" t="s">
        <v>3184</v>
      </c>
      <c r="AG795" t="s">
        <v>77</v>
      </c>
    </row>
    <row r="796" spans="1:33" x14ac:dyDescent="0.25">
      <c r="A796">
        <v>1366499667</v>
      </c>
      <c r="B796">
        <v>789982</v>
      </c>
      <c r="C796" t="s">
        <v>7816</v>
      </c>
      <c r="D796" t="s">
        <v>7817</v>
      </c>
      <c r="E796" t="s">
        <v>7813</v>
      </c>
      <c r="G796" t="s">
        <v>7816</v>
      </c>
      <c r="H796" t="s">
        <v>7815</v>
      </c>
      <c r="J796" t="s">
        <v>3514</v>
      </c>
      <c r="L796" t="s">
        <v>80</v>
      </c>
      <c r="M796" t="s">
        <v>72</v>
      </c>
      <c r="R796" t="s">
        <v>7814</v>
      </c>
      <c r="W796" t="s">
        <v>7813</v>
      </c>
      <c r="X796" t="s">
        <v>7812</v>
      </c>
      <c r="Y796" t="s">
        <v>195</v>
      </c>
      <c r="Z796" t="s">
        <v>73</v>
      </c>
      <c r="AA796" t="s">
        <v>10104</v>
      </c>
      <c r="AB796" t="s">
        <v>74</v>
      </c>
      <c r="AC796" t="s">
        <v>75</v>
      </c>
      <c r="AD796" t="s">
        <v>72</v>
      </c>
      <c r="AE796" t="s">
        <v>76</v>
      </c>
      <c r="AF796" t="s">
        <v>3137</v>
      </c>
      <c r="AG796" t="s">
        <v>77</v>
      </c>
    </row>
    <row r="797" spans="1:33" x14ac:dyDescent="0.25">
      <c r="C797" t="s">
        <v>7811</v>
      </c>
      <c r="G797" t="s">
        <v>1727</v>
      </c>
      <c r="H797" t="s">
        <v>1728</v>
      </c>
      <c r="J797" t="s">
        <v>1729</v>
      </c>
      <c r="K797" t="s">
        <v>103</v>
      </c>
      <c r="L797" t="s">
        <v>92</v>
      </c>
      <c r="M797" t="s">
        <v>72</v>
      </c>
      <c r="P797" t="s">
        <v>73</v>
      </c>
      <c r="AC797" t="s">
        <v>75</v>
      </c>
      <c r="AD797" t="s">
        <v>72</v>
      </c>
      <c r="AE797" t="s">
        <v>93</v>
      </c>
      <c r="AF797" t="s">
        <v>3137</v>
      </c>
      <c r="AG797" t="s">
        <v>77</v>
      </c>
    </row>
    <row r="798" spans="1:33" x14ac:dyDescent="0.25">
      <c r="A798">
        <v>1427292358</v>
      </c>
      <c r="B798">
        <v>3460024</v>
      </c>
      <c r="C798" t="s">
        <v>7810</v>
      </c>
      <c r="D798" t="s">
        <v>7809</v>
      </c>
      <c r="E798" t="s">
        <v>7807</v>
      </c>
      <c r="G798" t="s">
        <v>3516</v>
      </c>
      <c r="H798" t="s">
        <v>3515</v>
      </c>
      <c r="J798" t="s">
        <v>3514</v>
      </c>
      <c r="L798" t="s">
        <v>80</v>
      </c>
      <c r="M798" t="s">
        <v>72</v>
      </c>
      <c r="R798" t="s">
        <v>7808</v>
      </c>
      <c r="W798" t="s">
        <v>7807</v>
      </c>
      <c r="X798" t="s">
        <v>3747</v>
      </c>
      <c r="Y798" t="s">
        <v>195</v>
      </c>
      <c r="Z798" t="s">
        <v>73</v>
      </c>
      <c r="AA798" t="s">
        <v>10107</v>
      </c>
      <c r="AB798" t="s">
        <v>74</v>
      </c>
      <c r="AC798" t="s">
        <v>75</v>
      </c>
      <c r="AD798" t="s">
        <v>72</v>
      </c>
      <c r="AE798" t="s">
        <v>76</v>
      </c>
      <c r="AF798" t="s">
        <v>3510</v>
      </c>
      <c r="AG798" t="s">
        <v>77</v>
      </c>
    </row>
    <row r="799" spans="1:33" x14ac:dyDescent="0.25">
      <c r="A799">
        <v>1467463414</v>
      </c>
      <c r="B799">
        <v>2677810</v>
      </c>
      <c r="C799" t="s">
        <v>7806</v>
      </c>
      <c r="D799" t="s">
        <v>7805</v>
      </c>
      <c r="E799" t="s">
        <v>7804</v>
      </c>
      <c r="G799" t="s">
        <v>3516</v>
      </c>
      <c r="H799" t="s">
        <v>3515</v>
      </c>
      <c r="J799" t="s">
        <v>3514</v>
      </c>
      <c r="L799" t="s">
        <v>79</v>
      </c>
      <c r="M799" t="s">
        <v>72</v>
      </c>
      <c r="R799" t="s">
        <v>7803</v>
      </c>
      <c r="W799" t="s">
        <v>7802</v>
      </c>
      <c r="X799" t="s">
        <v>194</v>
      </c>
      <c r="Y799" t="s">
        <v>195</v>
      </c>
      <c r="Z799" t="s">
        <v>73</v>
      </c>
      <c r="AA799" t="s">
        <v>10103</v>
      </c>
      <c r="AB799" t="s">
        <v>74</v>
      </c>
      <c r="AC799" t="s">
        <v>75</v>
      </c>
      <c r="AD799" t="s">
        <v>72</v>
      </c>
      <c r="AE799" t="s">
        <v>76</v>
      </c>
      <c r="AF799" t="s">
        <v>3510</v>
      </c>
      <c r="AG799" t="s">
        <v>77</v>
      </c>
    </row>
    <row r="800" spans="1:33" x14ac:dyDescent="0.25">
      <c r="A800">
        <v>1710145982</v>
      </c>
      <c r="B800">
        <v>3362154</v>
      </c>
      <c r="C800" t="s">
        <v>7801</v>
      </c>
      <c r="D800" t="s">
        <v>7800</v>
      </c>
      <c r="E800" t="s">
        <v>7799</v>
      </c>
      <c r="G800" t="s">
        <v>3516</v>
      </c>
      <c r="H800" t="s">
        <v>3515</v>
      </c>
      <c r="J800" t="s">
        <v>3514</v>
      </c>
      <c r="L800" t="s">
        <v>79</v>
      </c>
      <c r="M800" t="s">
        <v>72</v>
      </c>
      <c r="R800" t="s">
        <v>7798</v>
      </c>
      <c r="W800" t="s">
        <v>7797</v>
      </c>
      <c r="X800" t="s">
        <v>584</v>
      </c>
      <c r="Y800" t="s">
        <v>195</v>
      </c>
      <c r="Z800" t="s">
        <v>73</v>
      </c>
      <c r="AA800" t="s">
        <v>10105</v>
      </c>
      <c r="AB800" t="s">
        <v>74</v>
      </c>
      <c r="AC800" t="s">
        <v>75</v>
      </c>
      <c r="AD800" t="s">
        <v>72</v>
      </c>
      <c r="AE800" t="s">
        <v>76</v>
      </c>
      <c r="AF800" t="s">
        <v>3510</v>
      </c>
      <c r="AG800" t="s">
        <v>77</v>
      </c>
    </row>
    <row r="801" spans="1:33" x14ac:dyDescent="0.25">
      <c r="A801">
        <v>1487740080</v>
      </c>
      <c r="B801">
        <v>1832457</v>
      </c>
      <c r="C801" t="s">
        <v>7795</v>
      </c>
      <c r="D801" t="s">
        <v>7796</v>
      </c>
      <c r="E801" t="s">
        <v>7793</v>
      </c>
      <c r="G801" t="s">
        <v>7795</v>
      </c>
      <c r="H801" t="s">
        <v>4336</v>
      </c>
      <c r="J801" t="s">
        <v>4098</v>
      </c>
      <c r="L801" t="s">
        <v>80</v>
      </c>
      <c r="M801" t="s">
        <v>72</v>
      </c>
      <c r="R801" t="s">
        <v>7794</v>
      </c>
      <c r="W801" t="s">
        <v>7793</v>
      </c>
      <c r="X801" t="s">
        <v>4333</v>
      </c>
      <c r="Y801" t="s">
        <v>223</v>
      </c>
      <c r="Z801" t="s">
        <v>73</v>
      </c>
      <c r="AA801" t="s">
        <v>10181</v>
      </c>
      <c r="AB801" t="s">
        <v>74</v>
      </c>
      <c r="AC801" t="s">
        <v>75</v>
      </c>
      <c r="AD801" t="s">
        <v>72</v>
      </c>
      <c r="AE801" t="s">
        <v>76</v>
      </c>
      <c r="AF801" t="s">
        <v>3322</v>
      </c>
      <c r="AG801" t="s">
        <v>77</v>
      </c>
    </row>
    <row r="802" spans="1:33" x14ac:dyDescent="0.25">
      <c r="A802">
        <v>1699772624</v>
      </c>
      <c r="B802">
        <v>1662826</v>
      </c>
      <c r="C802" t="s">
        <v>7792</v>
      </c>
      <c r="D802" t="s">
        <v>7791</v>
      </c>
      <c r="E802" t="s">
        <v>7789</v>
      </c>
      <c r="G802" t="s">
        <v>3516</v>
      </c>
      <c r="H802" t="s">
        <v>3515</v>
      </c>
      <c r="J802" t="s">
        <v>3514</v>
      </c>
      <c r="L802" t="s">
        <v>79</v>
      </c>
      <c r="M802" t="s">
        <v>72</v>
      </c>
      <c r="R802" t="s">
        <v>7790</v>
      </c>
      <c r="W802" t="s">
        <v>7789</v>
      </c>
      <c r="X802" t="s">
        <v>7788</v>
      </c>
      <c r="Y802" t="s">
        <v>223</v>
      </c>
      <c r="Z802" t="s">
        <v>73</v>
      </c>
      <c r="AA802" t="s">
        <v>10320</v>
      </c>
      <c r="AB802" t="s">
        <v>74</v>
      </c>
      <c r="AC802" t="s">
        <v>75</v>
      </c>
      <c r="AD802" t="s">
        <v>72</v>
      </c>
      <c r="AE802" t="s">
        <v>76</v>
      </c>
      <c r="AF802" t="s">
        <v>3510</v>
      </c>
      <c r="AG802" t="s">
        <v>77</v>
      </c>
    </row>
    <row r="803" spans="1:33" x14ac:dyDescent="0.25">
      <c r="A803">
        <v>1902865835</v>
      </c>
      <c r="B803">
        <v>1151179</v>
      </c>
      <c r="C803" t="s">
        <v>7787</v>
      </c>
      <c r="D803" t="s">
        <v>2091</v>
      </c>
      <c r="E803" t="s">
        <v>2092</v>
      </c>
      <c r="G803" t="s">
        <v>7786</v>
      </c>
      <c r="H803" t="s">
        <v>7785</v>
      </c>
      <c r="I803">
        <v>1801</v>
      </c>
      <c r="J803" t="s">
        <v>7784</v>
      </c>
      <c r="L803" t="s">
        <v>35</v>
      </c>
      <c r="M803" t="s">
        <v>81</v>
      </c>
      <c r="R803" t="s">
        <v>2090</v>
      </c>
      <c r="W803" t="s">
        <v>2092</v>
      </c>
      <c r="X803" t="s">
        <v>2093</v>
      </c>
      <c r="Y803" t="s">
        <v>155</v>
      </c>
      <c r="Z803" t="s">
        <v>73</v>
      </c>
      <c r="AA803" t="s">
        <v>10409</v>
      </c>
      <c r="AB803" t="s">
        <v>106</v>
      </c>
      <c r="AC803" t="s">
        <v>75</v>
      </c>
      <c r="AD803" t="s">
        <v>72</v>
      </c>
      <c r="AE803" t="s">
        <v>76</v>
      </c>
      <c r="AF803" t="s">
        <v>3137</v>
      </c>
      <c r="AG803" t="s">
        <v>77</v>
      </c>
    </row>
    <row r="804" spans="1:33" x14ac:dyDescent="0.25">
      <c r="A804">
        <v>1205828316</v>
      </c>
      <c r="B804">
        <v>2300723</v>
      </c>
      <c r="C804" t="s">
        <v>7782</v>
      </c>
      <c r="D804" t="s">
        <v>7783</v>
      </c>
      <c r="E804" t="s">
        <v>7780</v>
      </c>
      <c r="G804" t="s">
        <v>7782</v>
      </c>
      <c r="H804" t="s">
        <v>6182</v>
      </c>
      <c r="J804" t="s">
        <v>4318</v>
      </c>
      <c r="L804" t="s">
        <v>80</v>
      </c>
      <c r="M804" t="s">
        <v>72</v>
      </c>
      <c r="R804" t="s">
        <v>7781</v>
      </c>
      <c r="W804" t="s">
        <v>7780</v>
      </c>
      <c r="X804" t="s">
        <v>6450</v>
      </c>
      <c r="Y804" t="s">
        <v>87</v>
      </c>
      <c r="Z804" t="s">
        <v>73</v>
      </c>
      <c r="AA804" t="s">
        <v>10278</v>
      </c>
      <c r="AB804" t="s">
        <v>74</v>
      </c>
      <c r="AC804" t="s">
        <v>75</v>
      </c>
      <c r="AD804" t="s">
        <v>72</v>
      </c>
      <c r="AE804" t="s">
        <v>76</v>
      </c>
      <c r="AF804" t="s">
        <v>3322</v>
      </c>
      <c r="AG804" t="s">
        <v>77</v>
      </c>
    </row>
    <row r="805" spans="1:33" x14ac:dyDescent="0.25">
      <c r="A805">
        <v>1912991134</v>
      </c>
      <c r="B805">
        <v>2685867</v>
      </c>
      <c r="C805" t="s">
        <v>7778</v>
      </c>
      <c r="D805" t="s">
        <v>7779</v>
      </c>
      <c r="E805" t="s">
        <v>7776</v>
      </c>
      <c r="G805" t="s">
        <v>7778</v>
      </c>
      <c r="H805" t="s">
        <v>6362</v>
      </c>
      <c r="J805" t="s">
        <v>4318</v>
      </c>
      <c r="L805" t="s">
        <v>80</v>
      </c>
      <c r="M805" t="s">
        <v>72</v>
      </c>
      <c r="R805" t="s">
        <v>7777</v>
      </c>
      <c r="W805" t="s">
        <v>7776</v>
      </c>
      <c r="X805" t="s">
        <v>7775</v>
      </c>
      <c r="Y805" t="s">
        <v>2220</v>
      </c>
      <c r="Z805" t="s">
        <v>73</v>
      </c>
      <c r="AA805" t="s">
        <v>10410</v>
      </c>
      <c r="AB805" t="s">
        <v>74</v>
      </c>
      <c r="AC805" t="s">
        <v>75</v>
      </c>
      <c r="AD805" t="s">
        <v>72</v>
      </c>
      <c r="AE805" t="s">
        <v>76</v>
      </c>
      <c r="AF805" t="s">
        <v>3322</v>
      </c>
      <c r="AG805" t="s">
        <v>77</v>
      </c>
    </row>
    <row r="806" spans="1:33" x14ac:dyDescent="0.25">
      <c r="A806">
        <v>1225055890</v>
      </c>
      <c r="B806">
        <v>2408120</v>
      </c>
      <c r="C806" t="s">
        <v>7774</v>
      </c>
      <c r="D806" t="s">
        <v>389</v>
      </c>
      <c r="E806" t="s">
        <v>390</v>
      </c>
      <c r="G806" t="s">
        <v>4356</v>
      </c>
      <c r="H806" t="s">
        <v>6312</v>
      </c>
      <c r="J806" t="s">
        <v>4354</v>
      </c>
      <c r="L806" t="s">
        <v>97</v>
      </c>
      <c r="M806" t="s">
        <v>72</v>
      </c>
      <c r="R806" t="s">
        <v>391</v>
      </c>
      <c r="W806" t="s">
        <v>390</v>
      </c>
      <c r="X806" t="s">
        <v>392</v>
      </c>
      <c r="Y806" t="s">
        <v>87</v>
      </c>
      <c r="Z806" t="s">
        <v>73</v>
      </c>
      <c r="AA806" t="s">
        <v>10133</v>
      </c>
      <c r="AB806" t="s">
        <v>74</v>
      </c>
      <c r="AC806" t="s">
        <v>75</v>
      </c>
      <c r="AD806" t="s">
        <v>72</v>
      </c>
      <c r="AE806" t="s">
        <v>76</v>
      </c>
      <c r="AF806" t="s">
        <v>3184</v>
      </c>
      <c r="AG806" t="s">
        <v>77</v>
      </c>
    </row>
    <row r="807" spans="1:33" x14ac:dyDescent="0.25">
      <c r="A807">
        <v>1134219777</v>
      </c>
      <c r="B807">
        <v>540285</v>
      </c>
      <c r="C807" t="s">
        <v>7773</v>
      </c>
      <c r="D807" t="s">
        <v>866</v>
      </c>
      <c r="E807" t="s">
        <v>867</v>
      </c>
      <c r="G807" t="s">
        <v>521</v>
      </c>
      <c r="H807" t="s">
        <v>522</v>
      </c>
      <c r="J807" t="s">
        <v>4306</v>
      </c>
      <c r="L807" t="s">
        <v>80</v>
      </c>
      <c r="M807" t="s">
        <v>72</v>
      </c>
      <c r="R807" t="s">
        <v>865</v>
      </c>
      <c r="W807" t="s">
        <v>865</v>
      </c>
      <c r="X807" t="s">
        <v>633</v>
      </c>
      <c r="Y807" t="s">
        <v>215</v>
      </c>
      <c r="Z807" t="s">
        <v>73</v>
      </c>
      <c r="AA807" t="s">
        <v>10287</v>
      </c>
      <c r="AB807" t="s">
        <v>74</v>
      </c>
      <c r="AC807" t="s">
        <v>75</v>
      </c>
      <c r="AD807" t="s">
        <v>72</v>
      </c>
      <c r="AE807" t="s">
        <v>76</v>
      </c>
      <c r="AF807" t="s">
        <v>4305</v>
      </c>
      <c r="AG807" t="s">
        <v>77</v>
      </c>
    </row>
    <row r="808" spans="1:33" x14ac:dyDescent="0.25">
      <c r="A808">
        <v>1760470843</v>
      </c>
      <c r="B808">
        <v>2725928</v>
      </c>
      <c r="C808" t="s">
        <v>7772</v>
      </c>
      <c r="D808" t="s">
        <v>7771</v>
      </c>
      <c r="E808" t="s">
        <v>7770</v>
      </c>
      <c r="G808" t="s">
        <v>3516</v>
      </c>
      <c r="H808" t="s">
        <v>3515</v>
      </c>
      <c r="J808" t="s">
        <v>3514</v>
      </c>
      <c r="L808" t="s">
        <v>97</v>
      </c>
      <c r="M808" t="s">
        <v>72</v>
      </c>
      <c r="R808" t="s">
        <v>7769</v>
      </c>
      <c r="W808" t="s">
        <v>7768</v>
      </c>
      <c r="X808" t="s">
        <v>3511</v>
      </c>
      <c r="Y808" t="s">
        <v>195</v>
      </c>
      <c r="Z808" t="s">
        <v>73</v>
      </c>
      <c r="AA808" t="s">
        <v>10103</v>
      </c>
      <c r="AB808" t="s">
        <v>74</v>
      </c>
      <c r="AC808" t="s">
        <v>75</v>
      </c>
      <c r="AD808" t="s">
        <v>72</v>
      </c>
      <c r="AE808" t="s">
        <v>76</v>
      </c>
      <c r="AF808" t="s">
        <v>3510</v>
      </c>
      <c r="AG808" t="s">
        <v>77</v>
      </c>
    </row>
    <row r="809" spans="1:33" x14ac:dyDescent="0.25">
      <c r="A809">
        <v>1780604868</v>
      </c>
      <c r="B809">
        <v>1410773</v>
      </c>
      <c r="C809" t="s">
        <v>7767</v>
      </c>
      <c r="D809" t="s">
        <v>337</v>
      </c>
      <c r="E809" t="s">
        <v>338</v>
      </c>
      <c r="G809" t="s">
        <v>6926</v>
      </c>
      <c r="H809" t="s">
        <v>6925</v>
      </c>
      <c r="J809" t="s">
        <v>6924</v>
      </c>
      <c r="L809" t="s">
        <v>80</v>
      </c>
      <c r="M809" t="s">
        <v>72</v>
      </c>
      <c r="R809" t="s">
        <v>339</v>
      </c>
      <c r="W809" t="s">
        <v>338</v>
      </c>
      <c r="X809" t="s">
        <v>340</v>
      </c>
      <c r="Y809" t="s">
        <v>195</v>
      </c>
      <c r="Z809" t="s">
        <v>73</v>
      </c>
      <c r="AA809" t="s">
        <v>10152</v>
      </c>
      <c r="AB809" t="s">
        <v>74</v>
      </c>
      <c r="AC809" t="s">
        <v>75</v>
      </c>
      <c r="AD809" t="s">
        <v>72</v>
      </c>
      <c r="AE809" t="s">
        <v>76</v>
      </c>
      <c r="AF809" t="s">
        <v>3137</v>
      </c>
      <c r="AG809" t="s">
        <v>77</v>
      </c>
    </row>
    <row r="810" spans="1:33" x14ac:dyDescent="0.25">
      <c r="A810">
        <v>1740211515</v>
      </c>
      <c r="B810">
        <v>1016673</v>
      </c>
      <c r="C810" t="s">
        <v>7766</v>
      </c>
      <c r="D810" t="s">
        <v>1316</v>
      </c>
      <c r="E810" t="s">
        <v>1317</v>
      </c>
      <c r="G810" t="s">
        <v>6736</v>
      </c>
      <c r="H810" t="s">
        <v>6735</v>
      </c>
      <c r="J810" t="s">
        <v>6734</v>
      </c>
      <c r="L810" t="s">
        <v>80</v>
      </c>
      <c r="M810" t="s">
        <v>72</v>
      </c>
      <c r="R810" t="s">
        <v>1318</v>
      </c>
      <c r="W810" t="s">
        <v>1317</v>
      </c>
      <c r="X810" t="s">
        <v>194</v>
      </c>
      <c r="Y810" t="s">
        <v>195</v>
      </c>
      <c r="Z810" t="s">
        <v>73</v>
      </c>
      <c r="AA810" t="s">
        <v>10103</v>
      </c>
      <c r="AB810" t="s">
        <v>74</v>
      </c>
      <c r="AC810" t="s">
        <v>75</v>
      </c>
      <c r="AD810" t="s">
        <v>72</v>
      </c>
      <c r="AE810" t="s">
        <v>76</v>
      </c>
      <c r="AF810" t="s">
        <v>3184</v>
      </c>
      <c r="AG810" t="s">
        <v>77</v>
      </c>
    </row>
    <row r="811" spans="1:33" x14ac:dyDescent="0.25">
      <c r="A811">
        <v>1871553206</v>
      </c>
      <c r="B811">
        <v>1459145</v>
      </c>
      <c r="C811" t="s">
        <v>7764</v>
      </c>
      <c r="D811" t="s">
        <v>7765</v>
      </c>
      <c r="E811" t="s">
        <v>7762</v>
      </c>
      <c r="G811" t="s">
        <v>7764</v>
      </c>
      <c r="H811" t="s">
        <v>4336</v>
      </c>
      <c r="J811" t="s">
        <v>4098</v>
      </c>
      <c r="L811" t="s">
        <v>80</v>
      </c>
      <c r="M811" t="s">
        <v>72</v>
      </c>
      <c r="R811" t="s">
        <v>7763</v>
      </c>
      <c r="W811" t="s">
        <v>7762</v>
      </c>
      <c r="X811" t="s">
        <v>7761</v>
      </c>
      <c r="Y811" t="s">
        <v>212</v>
      </c>
      <c r="Z811" t="s">
        <v>73</v>
      </c>
      <c r="AA811">
        <v>12110</v>
      </c>
      <c r="AB811" t="s">
        <v>74</v>
      </c>
      <c r="AC811" t="s">
        <v>75</v>
      </c>
      <c r="AD811" t="s">
        <v>72</v>
      </c>
      <c r="AE811" t="s">
        <v>76</v>
      </c>
      <c r="AF811" t="s">
        <v>3322</v>
      </c>
      <c r="AG811" t="s">
        <v>77</v>
      </c>
    </row>
    <row r="812" spans="1:33" x14ac:dyDescent="0.25">
      <c r="A812">
        <v>1043217367</v>
      </c>
      <c r="B812">
        <v>1976392</v>
      </c>
      <c r="C812" t="s">
        <v>7760</v>
      </c>
      <c r="D812" t="s">
        <v>7759</v>
      </c>
      <c r="E812" t="s">
        <v>7757</v>
      </c>
      <c r="G812" t="s">
        <v>4301</v>
      </c>
      <c r="H812" t="s">
        <v>6566</v>
      </c>
      <c r="J812" t="s">
        <v>3998</v>
      </c>
      <c r="L812" t="s">
        <v>79</v>
      </c>
      <c r="M812" t="s">
        <v>72</v>
      </c>
      <c r="R812" t="s">
        <v>7758</v>
      </c>
      <c r="W812" t="s">
        <v>7757</v>
      </c>
      <c r="X812" t="s">
        <v>7756</v>
      </c>
      <c r="Y812" t="s">
        <v>87</v>
      </c>
      <c r="Z812" t="s">
        <v>73</v>
      </c>
      <c r="AA812" t="s">
        <v>10133</v>
      </c>
      <c r="AB812" t="s">
        <v>74</v>
      </c>
      <c r="AC812" t="s">
        <v>75</v>
      </c>
      <c r="AD812" t="s">
        <v>72</v>
      </c>
      <c r="AE812" t="s">
        <v>76</v>
      </c>
      <c r="AF812" t="s">
        <v>3304</v>
      </c>
      <c r="AG812" t="s">
        <v>77</v>
      </c>
    </row>
    <row r="813" spans="1:33" x14ac:dyDescent="0.25">
      <c r="A813">
        <v>1972532976</v>
      </c>
      <c r="B813">
        <v>1597319</v>
      </c>
      <c r="C813" t="s">
        <v>7755</v>
      </c>
      <c r="D813" t="s">
        <v>1159</v>
      </c>
      <c r="E813" t="s">
        <v>1160</v>
      </c>
      <c r="G813" t="s">
        <v>521</v>
      </c>
      <c r="H813" t="s">
        <v>522</v>
      </c>
      <c r="J813" t="s">
        <v>4306</v>
      </c>
      <c r="L813" t="s">
        <v>80</v>
      </c>
      <c r="M813" t="s">
        <v>72</v>
      </c>
      <c r="R813" t="s">
        <v>1158</v>
      </c>
      <c r="W813" t="s">
        <v>1160</v>
      </c>
      <c r="X813" t="s">
        <v>1161</v>
      </c>
      <c r="Y813" t="s">
        <v>195</v>
      </c>
      <c r="Z813" t="s">
        <v>73</v>
      </c>
      <c r="AA813" t="s">
        <v>10183</v>
      </c>
      <c r="AB813" t="s">
        <v>74</v>
      </c>
      <c r="AC813" t="s">
        <v>75</v>
      </c>
      <c r="AD813" t="s">
        <v>72</v>
      </c>
      <c r="AE813" t="s">
        <v>76</v>
      </c>
      <c r="AF813" t="s">
        <v>3510</v>
      </c>
      <c r="AG813" t="s">
        <v>77</v>
      </c>
    </row>
    <row r="814" spans="1:33" x14ac:dyDescent="0.25">
      <c r="A814">
        <v>1093814618</v>
      </c>
      <c r="B814">
        <v>2659098</v>
      </c>
      <c r="C814" t="s">
        <v>7754</v>
      </c>
      <c r="D814" t="s">
        <v>1223</v>
      </c>
      <c r="E814" t="s">
        <v>1224</v>
      </c>
      <c r="G814" t="s">
        <v>4356</v>
      </c>
      <c r="H814" t="s">
        <v>6312</v>
      </c>
      <c r="J814" t="s">
        <v>4354</v>
      </c>
      <c r="L814" t="s">
        <v>80</v>
      </c>
      <c r="M814" t="s">
        <v>72</v>
      </c>
      <c r="R814" t="s">
        <v>1225</v>
      </c>
      <c r="W814" t="s">
        <v>1224</v>
      </c>
      <c r="X814" t="s">
        <v>450</v>
      </c>
      <c r="Y814" t="s">
        <v>223</v>
      </c>
      <c r="Z814" t="s">
        <v>73</v>
      </c>
      <c r="AA814" t="s">
        <v>10101</v>
      </c>
      <c r="AB814" t="s">
        <v>74</v>
      </c>
      <c r="AC814" t="s">
        <v>75</v>
      </c>
      <c r="AD814" t="s">
        <v>72</v>
      </c>
      <c r="AE814" t="s">
        <v>76</v>
      </c>
      <c r="AF814" t="s">
        <v>3184</v>
      </c>
      <c r="AG814" t="s">
        <v>77</v>
      </c>
    </row>
    <row r="815" spans="1:33" x14ac:dyDescent="0.25">
      <c r="A815">
        <v>1386663003</v>
      </c>
      <c r="B815">
        <v>2563275</v>
      </c>
      <c r="C815" t="s">
        <v>7753</v>
      </c>
      <c r="D815" t="s">
        <v>1205</v>
      </c>
      <c r="E815" t="s">
        <v>1206</v>
      </c>
      <c r="G815" t="s">
        <v>7497</v>
      </c>
      <c r="H815" t="s">
        <v>7496</v>
      </c>
      <c r="J815" t="s">
        <v>7495</v>
      </c>
      <c r="L815" t="s">
        <v>80</v>
      </c>
      <c r="M815" t="s">
        <v>72</v>
      </c>
      <c r="R815" t="s">
        <v>1207</v>
      </c>
      <c r="W815" t="s">
        <v>1208</v>
      </c>
      <c r="X815" t="s">
        <v>1209</v>
      </c>
      <c r="Y815" t="s">
        <v>195</v>
      </c>
      <c r="Z815" t="s">
        <v>73</v>
      </c>
      <c r="AA815" t="s">
        <v>10105</v>
      </c>
      <c r="AB815" t="s">
        <v>74</v>
      </c>
      <c r="AC815" t="s">
        <v>75</v>
      </c>
      <c r="AD815" t="s">
        <v>72</v>
      </c>
      <c r="AE815" t="s">
        <v>76</v>
      </c>
      <c r="AF815" t="s">
        <v>3184</v>
      </c>
      <c r="AG815" t="s">
        <v>77</v>
      </c>
    </row>
    <row r="816" spans="1:33" x14ac:dyDescent="0.25">
      <c r="A816">
        <v>1558328047</v>
      </c>
      <c r="B816">
        <v>1777742</v>
      </c>
      <c r="C816" t="s">
        <v>7751</v>
      </c>
      <c r="D816" t="s">
        <v>7752</v>
      </c>
      <c r="E816" t="s">
        <v>7748</v>
      </c>
      <c r="G816" t="s">
        <v>7751</v>
      </c>
      <c r="H816" t="s">
        <v>7750</v>
      </c>
      <c r="J816" t="s">
        <v>4318</v>
      </c>
      <c r="L816" t="s">
        <v>80</v>
      </c>
      <c r="M816" t="s">
        <v>72</v>
      </c>
      <c r="R816" t="s">
        <v>7749</v>
      </c>
      <c r="W816" t="s">
        <v>7748</v>
      </c>
      <c r="X816" t="s">
        <v>7747</v>
      </c>
      <c r="Y816" t="s">
        <v>215</v>
      </c>
      <c r="Z816" t="s">
        <v>73</v>
      </c>
      <c r="AA816" t="s">
        <v>10099</v>
      </c>
      <c r="AB816" t="s">
        <v>74</v>
      </c>
      <c r="AC816" t="s">
        <v>75</v>
      </c>
      <c r="AD816" t="s">
        <v>72</v>
      </c>
      <c r="AE816" t="s">
        <v>76</v>
      </c>
      <c r="AF816" t="s">
        <v>3322</v>
      </c>
      <c r="AG816" t="s">
        <v>77</v>
      </c>
    </row>
    <row r="817" spans="1:33" x14ac:dyDescent="0.25">
      <c r="A817">
        <v>1447539507</v>
      </c>
      <c r="B817">
        <v>3861103</v>
      </c>
      <c r="C817" t="s">
        <v>7746</v>
      </c>
      <c r="D817" t="s">
        <v>2867</v>
      </c>
      <c r="E817" t="s">
        <v>2868</v>
      </c>
      <c r="G817" t="s">
        <v>7745</v>
      </c>
      <c r="H817" t="s">
        <v>7744</v>
      </c>
      <c r="J817" t="s">
        <v>7743</v>
      </c>
      <c r="L817" t="s">
        <v>80</v>
      </c>
      <c r="M817" t="s">
        <v>72</v>
      </c>
      <c r="R817" t="s">
        <v>2869</v>
      </c>
      <c r="W817" t="s">
        <v>2868</v>
      </c>
      <c r="X817" t="s">
        <v>824</v>
      </c>
      <c r="Y817" t="s">
        <v>825</v>
      </c>
      <c r="Z817" t="s">
        <v>73</v>
      </c>
      <c r="AA817" t="s">
        <v>10177</v>
      </c>
      <c r="AB817" t="s">
        <v>74</v>
      </c>
      <c r="AC817" t="s">
        <v>75</v>
      </c>
      <c r="AD817" t="s">
        <v>72</v>
      </c>
      <c r="AE817" t="s">
        <v>76</v>
      </c>
      <c r="AF817" t="s">
        <v>3184</v>
      </c>
      <c r="AG817" t="s">
        <v>77</v>
      </c>
    </row>
    <row r="818" spans="1:33" x14ac:dyDescent="0.25">
      <c r="A818">
        <v>1881778694</v>
      </c>
      <c r="B818">
        <v>1436135</v>
      </c>
      <c r="C818" t="s">
        <v>7742</v>
      </c>
      <c r="D818" t="s">
        <v>990</v>
      </c>
      <c r="E818" t="s">
        <v>991</v>
      </c>
      <c r="G818" t="s">
        <v>521</v>
      </c>
      <c r="H818" t="s">
        <v>522</v>
      </c>
      <c r="J818" t="s">
        <v>4306</v>
      </c>
      <c r="L818" t="s">
        <v>80</v>
      </c>
      <c r="M818" t="s">
        <v>72</v>
      </c>
      <c r="R818" t="s">
        <v>989</v>
      </c>
      <c r="W818" t="s">
        <v>989</v>
      </c>
      <c r="X818" t="s">
        <v>992</v>
      </c>
      <c r="Y818" t="s">
        <v>223</v>
      </c>
      <c r="Z818" t="s">
        <v>73</v>
      </c>
      <c r="AA818" t="s">
        <v>10307</v>
      </c>
      <c r="AB818" t="s">
        <v>74</v>
      </c>
      <c r="AC818" t="s">
        <v>75</v>
      </c>
      <c r="AD818" t="s">
        <v>72</v>
      </c>
      <c r="AE818" t="s">
        <v>76</v>
      </c>
      <c r="AF818" t="s">
        <v>4305</v>
      </c>
      <c r="AG818" t="s">
        <v>77</v>
      </c>
    </row>
    <row r="819" spans="1:33" x14ac:dyDescent="0.25">
      <c r="A819">
        <v>1841477536</v>
      </c>
      <c r="B819">
        <v>2326483</v>
      </c>
      <c r="C819" t="s">
        <v>7741</v>
      </c>
      <c r="D819" t="s">
        <v>1073</v>
      </c>
      <c r="E819" t="s">
        <v>1074</v>
      </c>
      <c r="G819" t="s">
        <v>6594</v>
      </c>
      <c r="H819" t="s">
        <v>6593</v>
      </c>
      <c r="I819">
        <v>2253</v>
      </c>
      <c r="J819" t="s">
        <v>6592</v>
      </c>
      <c r="L819" t="s">
        <v>79</v>
      </c>
      <c r="M819" t="s">
        <v>81</v>
      </c>
      <c r="R819" t="s">
        <v>1072</v>
      </c>
      <c r="W819" t="s">
        <v>1075</v>
      </c>
      <c r="X819" t="s">
        <v>1076</v>
      </c>
      <c r="Y819" t="s">
        <v>195</v>
      </c>
      <c r="Z819" t="s">
        <v>73</v>
      </c>
      <c r="AA819" t="s">
        <v>10129</v>
      </c>
      <c r="AB819" t="s">
        <v>74</v>
      </c>
      <c r="AC819" t="s">
        <v>75</v>
      </c>
      <c r="AD819" t="s">
        <v>72</v>
      </c>
      <c r="AE819" t="s">
        <v>76</v>
      </c>
      <c r="AF819" t="s">
        <v>3137</v>
      </c>
      <c r="AG819" t="s">
        <v>77</v>
      </c>
    </row>
    <row r="820" spans="1:33" x14ac:dyDescent="0.25">
      <c r="A820">
        <v>1285733808</v>
      </c>
      <c r="B820">
        <v>1991042</v>
      </c>
      <c r="C820" t="s">
        <v>1214</v>
      </c>
      <c r="D820" t="s">
        <v>1215</v>
      </c>
      <c r="E820" t="s">
        <v>1216</v>
      </c>
      <c r="G820" t="s">
        <v>4356</v>
      </c>
      <c r="H820" t="s">
        <v>6312</v>
      </c>
      <c r="J820" t="s">
        <v>4354</v>
      </c>
      <c r="L820" t="s">
        <v>80</v>
      </c>
      <c r="M820" t="s">
        <v>72</v>
      </c>
      <c r="R820" t="s">
        <v>1217</v>
      </c>
      <c r="W820" t="s">
        <v>1218</v>
      </c>
      <c r="X820" t="s">
        <v>184</v>
      </c>
      <c r="Y820" t="s">
        <v>223</v>
      </c>
      <c r="Z820" t="s">
        <v>73</v>
      </c>
      <c r="AA820" t="s">
        <v>10101</v>
      </c>
      <c r="AB820" t="s">
        <v>74</v>
      </c>
      <c r="AC820" t="s">
        <v>75</v>
      </c>
      <c r="AD820" t="s">
        <v>72</v>
      </c>
      <c r="AE820" t="s">
        <v>76</v>
      </c>
      <c r="AF820" t="s">
        <v>3184</v>
      </c>
      <c r="AG820" t="s">
        <v>77</v>
      </c>
    </row>
    <row r="821" spans="1:33" x14ac:dyDescent="0.25">
      <c r="A821">
        <v>1235448549</v>
      </c>
      <c r="B821">
        <v>3532221</v>
      </c>
      <c r="C821" t="s">
        <v>7740</v>
      </c>
      <c r="D821" t="s">
        <v>191</v>
      </c>
      <c r="E821" t="s">
        <v>192</v>
      </c>
      <c r="G821" t="s">
        <v>7740</v>
      </c>
      <c r="H821" t="s">
        <v>7162</v>
      </c>
      <c r="J821" t="s">
        <v>4318</v>
      </c>
      <c r="L821" t="s">
        <v>79</v>
      </c>
      <c r="M821" t="s">
        <v>72</v>
      </c>
      <c r="R821" t="s">
        <v>193</v>
      </c>
      <c r="W821" t="s">
        <v>192</v>
      </c>
      <c r="X821" t="s">
        <v>194</v>
      </c>
      <c r="Y821" t="s">
        <v>195</v>
      </c>
      <c r="Z821" t="s">
        <v>73</v>
      </c>
      <c r="AA821" t="s">
        <v>10103</v>
      </c>
      <c r="AB821" t="s">
        <v>74</v>
      </c>
      <c r="AC821" t="s">
        <v>75</v>
      </c>
      <c r="AD821" t="s">
        <v>72</v>
      </c>
      <c r="AE821" t="s">
        <v>76</v>
      </c>
      <c r="AF821" t="s">
        <v>3322</v>
      </c>
      <c r="AG821" t="s">
        <v>77</v>
      </c>
    </row>
    <row r="822" spans="1:33" x14ac:dyDescent="0.25">
      <c r="A822">
        <v>1376571547</v>
      </c>
      <c r="B822">
        <v>2503473</v>
      </c>
      <c r="C822" t="s">
        <v>7737</v>
      </c>
      <c r="D822" t="s">
        <v>7739</v>
      </c>
      <c r="E822" t="s">
        <v>7738</v>
      </c>
      <c r="G822" t="s">
        <v>7737</v>
      </c>
      <c r="H822" t="s">
        <v>7736</v>
      </c>
      <c r="J822" t="s">
        <v>4318</v>
      </c>
      <c r="L822" t="s">
        <v>80</v>
      </c>
      <c r="M822" t="s">
        <v>72</v>
      </c>
      <c r="R822" t="s">
        <v>7735</v>
      </c>
      <c r="W822" t="s">
        <v>7734</v>
      </c>
      <c r="X822" t="s">
        <v>7733</v>
      </c>
      <c r="Y822" t="s">
        <v>87</v>
      </c>
      <c r="Z822" t="s">
        <v>73</v>
      </c>
      <c r="AA822" t="s">
        <v>10186</v>
      </c>
      <c r="AB822" t="s">
        <v>74</v>
      </c>
      <c r="AC822" t="s">
        <v>75</v>
      </c>
      <c r="AD822" t="s">
        <v>72</v>
      </c>
      <c r="AE822" t="s">
        <v>76</v>
      </c>
      <c r="AF822" t="s">
        <v>3322</v>
      </c>
      <c r="AG822" t="s">
        <v>77</v>
      </c>
    </row>
    <row r="823" spans="1:33" x14ac:dyDescent="0.25">
      <c r="A823">
        <v>1740437722</v>
      </c>
      <c r="B823">
        <v>3276473</v>
      </c>
      <c r="C823" t="s">
        <v>7732</v>
      </c>
      <c r="D823" t="s">
        <v>1483</v>
      </c>
      <c r="E823" t="s">
        <v>1484</v>
      </c>
      <c r="G823" t="s">
        <v>521</v>
      </c>
      <c r="H823" t="s">
        <v>522</v>
      </c>
      <c r="J823" t="s">
        <v>4306</v>
      </c>
      <c r="L823" t="s">
        <v>80</v>
      </c>
      <c r="M823" t="s">
        <v>81</v>
      </c>
      <c r="R823" t="s">
        <v>1482</v>
      </c>
      <c r="W823" t="s">
        <v>1485</v>
      </c>
      <c r="X823" t="s">
        <v>188</v>
      </c>
      <c r="Y823" t="s">
        <v>87</v>
      </c>
      <c r="Z823" t="s">
        <v>73</v>
      </c>
      <c r="AA823" t="s">
        <v>10127</v>
      </c>
      <c r="AB823" t="s">
        <v>74</v>
      </c>
      <c r="AC823" t="s">
        <v>75</v>
      </c>
      <c r="AD823" t="s">
        <v>72</v>
      </c>
      <c r="AE823" t="s">
        <v>76</v>
      </c>
      <c r="AF823" t="s">
        <v>3322</v>
      </c>
      <c r="AG823" t="s">
        <v>77</v>
      </c>
    </row>
    <row r="824" spans="1:33" x14ac:dyDescent="0.25">
      <c r="A824">
        <v>1578501623</v>
      </c>
      <c r="B824">
        <v>2748052</v>
      </c>
      <c r="C824" t="s">
        <v>7730</v>
      </c>
      <c r="D824" t="s">
        <v>7731</v>
      </c>
      <c r="E824" t="s">
        <v>7729</v>
      </c>
      <c r="G824" t="s">
        <v>7730</v>
      </c>
      <c r="H824" t="s">
        <v>6420</v>
      </c>
      <c r="J824" t="s">
        <v>6207</v>
      </c>
      <c r="L824" t="s">
        <v>80</v>
      </c>
      <c r="M824" t="s">
        <v>72</v>
      </c>
      <c r="R824" t="s">
        <v>7729</v>
      </c>
      <c r="W824" t="s">
        <v>7728</v>
      </c>
      <c r="X824" t="s">
        <v>7727</v>
      </c>
      <c r="Y824" t="s">
        <v>87</v>
      </c>
      <c r="Z824" t="s">
        <v>73</v>
      </c>
      <c r="AA824" t="s">
        <v>10118</v>
      </c>
      <c r="AB824" t="s">
        <v>74</v>
      </c>
      <c r="AC824" t="s">
        <v>75</v>
      </c>
      <c r="AD824" t="s">
        <v>72</v>
      </c>
      <c r="AE824" t="s">
        <v>76</v>
      </c>
      <c r="AF824" t="s">
        <v>3322</v>
      </c>
      <c r="AG824" t="s">
        <v>77</v>
      </c>
    </row>
    <row r="825" spans="1:33" x14ac:dyDescent="0.25">
      <c r="A825">
        <v>1154346393</v>
      </c>
      <c r="B825">
        <v>2862504</v>
      </c>
      <c r="C825" t="s">
        <v>7726</v>
      </c>
      <c r="D825" t="s">
        <v>7725</v>
      </c>
      <c r="E825" t="s">
        <v>7723</v>
      </c>
      <c r="G825" t="s">
        <v>3516</v>
      </c>
      <c r="H825" t="s">
        <v>3515</v>
      </c>
      <c r="J825" t="s">
        <v>3514</v>
      </c>
      <c r="L825" t="s">
        <v>10260</v>
      </c>
      <c r="M825" t="s">
        <v>72</v>
      </c>
      <c r="R825" t="s">
        <v>7724</v>
      </c>
      <c r="W825" t="s">
        <v>7723</v>
      </c>
      <c r="X825" t="s">
        <v>383</v>
      </c>
      <c r="Y825" t="s">
        <v>384</v>
      </c>
      <c r="Z825" t="s">
        <v>73</v>
      </c>
      <c r="AA825" t="s">
        <v>10317</v>
      </c>
      <c r="AB825" t="s">
        <v>74</v>
      </c>
      <c r="AC825" t="s">
        <v>75</v>
      </c>
      <c r="AD825" t="s">
        <v>72</v>
      </c>
      <c r="AE825" t="s">
        <v>76</v>
      </c>
      <c r="AF825" t="s">
        <v>3510</v>
      </c>
      <c r="AG825" t="s">
        <v>77</v>
      </c>
    </row>
    <row r="826" spans="1:33" x14ac:dyDescent="0.25">
      <c r="A826">
        <v>1831359041</v>
      </c>
      <c r="B826">
        <v>3618297</v>
      </c>
      <c r="C826" t="s">
        <v>7722</v>
      </c>
      <c r="D826" t="s">
        <v>7721</v>
      </c>
      <c r="E826" t="s">
        <v>7719</v>
      </c>
      <c r="G826" t="s">
        <v>3516</v>
      </c>
      <c r="H826" t="s">
        <v>3515</v>
      </c>
      <c r="J826" t="s">
        <v>3514</v>
      </c>
      <c r="L826" t="s">
        <v>80</v>
      </c>
      <c r="M826" t="s">
        <v>72</v>
      </c>
      <c r="R826" t="s">
        <v>7720</v>
      </c>
      <c r="W826" t="s">
        <v>7719</v>
      </c>
      <c r="X826" t="s">
        <v>3747</v>
      </c>
      <c r="Y826" t="s">
        <v>195</v>
      </c>
      <c r="Z826" t="s">
        <v>73</v>
      </c>
      <c r="AA826" t="s">
        <v>10107</v>
      </c>
      <c r="AB826" t="s">
        <v>74</v>
      </c>
      <c r="AC826" t="s">
        <v>75</v>
      </c>
      <c r="AD826" t="s">
        <v>72</v>
      </c>
      <c r="AE826" t="s">
        <v>76</v>
      </c>
      <c r="AF826" t="s">
        <v>3510</v>
      </c>
      <c r="AG826" t="s">
        <v>77</v>
      </c>
    </row>
    <row r="827" spans="1:33" x14ac:dyDescent="0.25">
      <c r="A827">
        <v>1235199266</v>
      </c>
      <c r="B827">
        <v>1867578</v>
      </c>
      <c r="C827" t="s">
        <v>7717</v>
      </c>
      <c r="D827" t="s">
        <v>7718</v>
      </c>
      <c r="E827" t="s">
        <v>7714</v>
      </c>
      <c r="G827" t="s">
        <v>7717</v>
      </c>
      <c r="H827" t="s">
        <v>7716</v>
      </c>
      <c r="J827" t="s">
        <v>4098</v>
      </c>
      <c r="L827" t="s">
        <v>80</v>
      </c>
      <c r="M827" t="s">
        <v>72</v>
      </c>
      <c r="R827" t="s">
        <v>7715</v>
      </c>
      <c r="W827" t="s">
        <v>7714</v>
      </c>
      <c r="X827" t="s">
        <v>7713</v>
      </c>
      <c r="Y827" t="s">
        <v>89</v>
      </c>
      <c r="Z827" t="s">
        <v>73</v>
      </c>
      <c r="AA827">
        <v>10029</v>
      </c>
      <c r="AB827" t="s">
        <v>74</v>
      </c>
      <c r="AC827" t="s">
        <v>75</v>
      </c>
      <c r="AD827" t="s">
        <v>72</v>
      </c>
      <c r="AE827" t="s">
        <v>76</v>
      </c>
      <c r="AF827" t="s">
        <v>3322</v>
      </c>
      <c r="AG827" t="s">
        <v>77</v>
      </c>
    </row>
    <row r="828" spans="1:33" x14ac:dyDescent="0.25">
      <c r="A828">
        <v>1972769024</v>
      </c>
      <c r="B828">
        <v>3684728</v>
      </c>
      <c r="C828" t="s">
        <v>7712</v>
      </c>
      <c r="D828" t="s">
        <v>7711</v>
      </c>
      <c r="E828" t="s">
        <v>7709</v>
      </c>
      <c r="G828" t="s">
        <v>3516</v>
      </c>
      <c r="H828" t="s">
        <v>3515</v>
      </c>
      <c r="J828" t="s">
        <v>3514</v>
      </c>
      <c r="L828" t="s">
        <v>71</v>
      </c>
      <c r="M828" t="s">
        <v>72</v>
      </c>
      <c r="R828" t="s">
        <v>7710</v>
      </c>
      <c r="W828" t="s">
        <v>7709</v>
      </c>
      <c r="X828" t="s">
        <v>7708</v>
      </c>
      <c r="Y828" t="s">
        <v>195</v>
      </c>
      <c r="Z828" t="s">
        <v>73</v>
      </c>
      <c r="AA828" t="s">
        <v>10411</v>
      </c>
      <c r="AB828" t="s">
        <v>74</v>
      </c>
      <c r="AC828" t="s">
        <v>75</v>
      </c>
      <c r="AD828" t="s">
        <v>72</v>
      </c>
      <c r="AE828" t="s">
        <v>76</v>
      </c>
      <c r="AF828" t="s">
        <v>3510</v>
      </c>
      <c r="AG828" t="s">
        <v>77</v>
      </c>
    </row>
    <row r="829" spans="1:33" x14ac:dyDescent="0.25">
      <c r="A829">
        <v>1346209228</v>
      </c>
      <c r="B829">
        <v>528661</v>
      </c>
      <c r="C829" t="s">
        <v>7707</v>
      </c>
      <c r="D829" t="s">
        <v>7706</v>
      </c>
      <c r="E829" t="s">
        <v>7704</v>
      </c>
      <c r="G829" t="s">
        <v>4301</v>
      </c>
      <c r="H829" t="s">
        <v>6539</v>
      </c>
      <c r="J829" t="s">
        <v>3998</v>
      </c>
      <c r="L829" t="s">
        <v>80</v>
      </c>
      <c r="M829" t="s">
        <v>72</v>
      </c>
      <c r="R829" t="s">
        <v>7705</v>
      </c>
      <c r="W829" t="s">
        <v>7704</v>
      </c>
      <c r="X829" t="s">
        <v>7703</v>
      </c>
      <c r="Y829" t="s">
        <v>309</v>
      </c>
      <c r="Z829" t="s">
        <v>73</v>
      </c>
      <c r="AA829" t="s">
        <v>10412</v>
      </c>
      <c r="AB829" t="s">
        <v>74</v>
      </c>
      <c r="AC829" t="s">
        <v>75</v>
      </c>
      <c r="AD829" t="s">
        <v>72</v>
      </c>
      <c r="AE829" t="s">
        <v>76</v>
      </c>
      <c r="AF829" t="s">
        <v>3304</v>
      </c>
      <c r="AG829" t="s">
        <v>77</v>
      </c>
    </row>
    <row r="830" spans="1:33" x14ac:dyDescent="0.25">
      <c r="A830">
        <v>1376519892</v>
      </c>
      <c r="B830">
        <v>2614102</v>
      </c>
      <c r="C830" t="s">
        <v>7702</v>
      </c>
      <c r="D830" t="s">
        <v>7701</v>
      </c>
      <c r="E830" t="s">
        <v>7699</v>
      </c>
      <c r="G830" t="s">
        <v>261</v>
      </c>
      <c r="H830" t="s">
        <v>6154</v>
      </c>
      <c r="J830" t="s">
        <v>263</v>
      </c>
      <c r="L830" t="s">
        <v>71</v>
      </c>
      <c r="M830" t="s">
        <v>81</v>
      </c>
      <c r="R830" t="s">
        <v>7700</v>
      </c>
      <c r="W830" t="s">
        <v>7699</v>
      </c>
      <c r="X830" t="s">
        <v>265</v>
      </c>
      <c r="Y830" t="s">
        <v>195</v>
      </c>
      <c r="Z830" t="s">
        <v>73</v>
      </c>
      <c r="AA830" t="s">
        <v>10129</v>
      </c>
      <c r="AB830" t="s">
        <v>78</v>
      </c>
      <c r="AC830" t="s">
        <v>75</v>
      </c>
      <c r="AD830" t="s">
        <v>72</v>
      </c>
      <c r="AE830" t="s">
        <v>76</v>
      </c>
      <c r="AF830" t="s">
        <v>3703</v>
      </c>
      <c r="AG830" t="s">
        <v>77</v>
      </c>
    </row>
    <row r="831" spans="1:33" x14ac:dyDescent="0.25">
      <c r="A831">
        <v>1922007400</v>
      </c>
      <c r="B831">
        <v>1700412</v>
      </c>
      <c r="C831" t="s">
        <v>7698</v>
      </c>
      <c r="D831" t="s">
        <v>7697</v>
      </c>
      <c r="E831" t="s">
        <v>7696</v>
      </c>
      <c r="G831" t="s">
        <v>4301</v>
      </c>
      <c r="H831" t="s">
        <v>6415</v>
      </c>
      <c r="J831" t="s">
        <v>3998</v>
      </c>
      <c r="L831" t="s">
        <v>80</v>
      </c>
      <c r="M831" t="s">
        <v>72</v>
      </c>
      <c r="R831" t="s">
        <v>7695</v>
      </c>
      <c r="W831" t="s">
        <v>7694</v>
      </c>
      <c r="X831" t="s">
        <v>7693</v>
      </c>
      <c r="Y831" t="s">
        <v>6844</v>
      </c>
      <c r="Z831" t="s">
        <v>73</v>
      </c>
      <c r="AA831" t="s">
        <v>10264</v>
      </c>
      <c r="AB831" t="s">
        <v>74</v>
      </c>
      <c r="AC831" t="s">
        <v>75</v>
      </c>
      <c r="AD831" t="s">
        <v>72</v>
      </c>
      <c r="AE831" t="s">
        <v>76</v>
      </c>
      <c r="AF831" t="s">
        <v>3304</v>
      </c>
      <c r="AG831" t="s">
        <v>77</v>
      </c>
    </row>
    <row r="832" spans="1:33" x14ac:dyDescent="0.25">
      <c r="A832">
        <v>1376585067</v>
      </c>
      <c r="B832">
        <v>646704</v>
      </c>
      <c r="C832" t="s">
        <v>7692</v>
      </c>
      <c r="D832" t="s">
        <v>7691</v>
      </c>
      <c r="E832" t="s">
        <v>7690</v>
      </c>
      <c r="G832" t="s">
        <v>4301</v>
      </c>
      <c r="H832" t="s">
        <v>7689</v>
      </c>
      <c r="J832" t="s">
        <v>3998</v>
      </c>
      <c r="L832" t="s">
        <v>71</v>
      </c>
      <c r="M832" t="s">
        <v>72</v>
      </c>
      <c r="R832" t="s">
        <v>7688</v>
      </c>
      <c r="W832" t="s">
        <v>7687</v>
      </c>
      <c r="X832" t="s">
        <v>7686</v>
      </c>
      <c r="Y832" t="s">
        <v>7685</v>
      </c>
      <c r="Z832" t="s">
        <v>136</v>
      </c>
      <c r="AA832" t="s">
        <v>10413</v>
      </c>
      <c r="AB832" t="s">
        <v>74</v>
      </c>
      <c r="AC832" t="s">
        <v>75</v>
      </c>
      <c r="AD832" t="s">
        <v>72</v>
      </c>
      <c r="AE832" t="s">
        <v>76</v>
      </c>
      <c r="AF832" t="s">
        <v>3304</v>
      </c>
      <c r="AG832" t="s">
        <v>77</v>
      </c>
    </row>
    <row r="833" spans="1:33" x14ac:dyDescent="0.25">
      <c r="A833">
        <v>1447251889</v>
      </c>
      <c r="B833">
        <v>2285069</v>
      </c>
      <c r="C833" t="s">
        <v>7684</v>
      </c>
      <c r="D833" t="s">
        <v>7683</v>
      </c>
      <c r="E833" t="s">
        <v>7681</v>
      </c>
      <c r="G833" t="s">
        <v>3516</v>
      </c>
      <c r="H833" t="s">
        <v>3515</v>
      </c>
      <c r="J833" t="s">
        <v>3514</v>
      </c>
      <c r="L833" t="s">
        <v>79</v>
      </c>
      <c r="M833" t="s">
        <v>72</v>
      </c>
      <c r="R833" t="s">
        <v>7682</v>
      </c>
      <c r="W833" t="s">
        <v>7681</v>
      </c>
      <c r="X833" t="s">
        <v>7680</v>
      </c>
      <c r="Y833" t="s">
        <v>1065</v>
      </c>
      <c r="Z833" t="s">
        <v>73</v>
      </c>
      <c r="AA833" t="s">
        <v>10414</v>
      </c>
      <c r="AB833" t="s">
        <v>74</v>
      </c>
      <c r="AC833" t="s">
        <v>75</v>
      </c>
      <c r="AD833" t="s">
        <v>72</v>
      </c>
      <c r="AE833" t="s">
        <v>76</v>
      </c>
      <c r="AF833" t="s">
        <v>3510</v>
      </c>
      <c r="AG833" t="s">
        <v>77</v>
      </c>
    </row>
    <row r="834" spans="1:33" x14ac:dyDescent="0.25">
      <c r="A834">
        <v>1457567794</v>
      </c>
      <c r="C834" t="s">
        <v>4092</v>
      </c>
      <c r="G834" t="s">
        <v>4091</v>
      </c>
      <c r="H834" t="s">
        <v>414</v>
      </c>
      <c r="J834" t="s">
        <v>415</v>
      </c>
      <c r="K834" t="s">
        <v>4093</v>
      </c>
      <c r="L834" t="s">
        <v>94</v>
      </c>
      <c r="M834" t="s">
        <v>72</v>
      </c>
      <c r="R834" t="s">
        <v>1911</v>
      </c>
      <c r="S834" t="s">
        <v>416</v>
      </c>
      <c r="T834" t="s">
        <v>195</v>
      </c>
      <c r="U834" t="s">
        <v>73</v>
      </c>
      <c r="V834">
        <v>123051406</v>
      </c>
      <c r="AC834" t="s">
        <v>75</v>
      </c>
      <c r="AD834" t="s">
        <v>72</v>
      </c>
      <c r="AE834" t="s">
        <v>95</v>
      </c>
      <c r="AF834" t="s">
        <v>3137</v>
      </c>
      <c r="AG834" t="s">
        <v>77</v>
      </c>
    </row>
    <row r="835" spans="1:33" x14ac:dyDescent="0.25">
      <c r="A835">
        <v>1558786129</v>
      </c>
      <c r="B835">
        <v>3812219</v>
      </c>
      <c r="C835" t="s">
        <v>7679</v>
      </c>
      <c r="D835" t="s">
        <v>1390</v>
      </c>
      <c r="E835" t="s">
        <v>1391</v>
      </c>
      <c r="G835" t="s">
        <v>6594</v>
      </c>
      <c r="H835" t="s">
        <v>6593</v>
      </c>
      <c r="I835">
        <v>2253</v>
      </c>
      <c r="J835" t="s">
        <v>6592</v>
      </c>
      <c r="L835" t="s">
        <v>79</v>
      </c>
      <c r="M835" t="s">
        <v>72</v>
      </c>
      <c r="R835" t="s">
        <v>1389</v>
      </c>
      <c r="W835" t="s">
        <v>1391</v>
      </c>
      <c r="X835" t="s">
        <v>1076</v>
      </c>
      <c r="Y835" t="s">
        <v>195</v>
      </c>
      <c r="Z835" t="s">
        <v>73</v>
      </c>
      <c r="AA835" t="s">
        <v>10129</v>
      </c>
      <c r="AB835" t="s">
        <v>74</v>
      </c>
      <c r="AC835" t="s">
        <v>75</v>
      </c>
      <c r="AD835" t="s">
        <v>72</v>
      </c>
      <c r="AE835" t="s">
        <v>76</v>
      </c>
      <c r="AF835" t="s">
        <v>3137</v>
      </c>
      <c r="AG835" t="s">
        <v>77</v>
      </c>
    </row>
    <row r="836" spans="1:33" x14ac:dyDescent="0.25">
      <c r="A836">
        <v>1972842151</v>
      </c>
      <c r="B836">
        <v>3541742</v>
      </c>
      <c r="C836" t="s">
        <v>7678</v>
      </c>
      <c r="D836" t="s">
        <v>2820</v>
      </c>
      <c r="E836" t="s">
        <v>2821</v>
      </c>
      <c r="G836" t="s">
        <v>4345</v>
      </c>
      <c r="H836" t="s">
        <v>4344</v>
      </c>
      <c r="J836" t="s">
        <v>4343</v>
      </c>
      <c r="L836" t="s">
        <v>80</v>
      </c>
      <c r="M836" t="s">
        <v>72</v>
      </c>
      <c r="R836" t="s">
        <v>2822</v>
      </c>
      <c r="W836" t="s">
        <v>2821</v>
      </c>
      <c r="X836" t="s">
        <v>2823</v>
      </c>
      <c r="Y836" t="s">
        <v>87</v>
      </c>
      <c r="Z836" t="s">
        <v>73</v>
      </c>
      <c r="AA836" t="s">
        <v>10404</v>
      </c>
      <c r="AB836" t="s">
        <v>74</v>
      </c>
      <c r="AC836" t="s">
        <v>75</v>
      </c>
      <c r="AD836" t="s">
        <v>72</v>
      </c>
      <c r="AE836" t="s">
        <v>76</v>
      </c>
      <c r="AF836" t="s">
        <v>3184</v>
      </c>
      <c r="AG836" t="s">
        <v>77</v>
      </c>
    </row>
    <row r="837" spans="1:33" x14ac:dyDescent="0.25">
      <c r="C837" t="s">
        <v>7677</v>
      </c>
      <c r="G837" t="s">
        <v>6453</v>
      </c>
      <c r="H837" t="s">
        <v>4319</v>
      </c>
      <c r="J837" t="s">
        <v>4318</v>
      </c>
      <c r="K837" t="s">
        <v>91</v>
      </c>
      <c r="L837" t="s">
        <v>92</v>
      </c>
      <c r="M837" t="s">
        <v>72</v>
      </c>
      <c r="N837" t="s">
        <v>7676</v>
      </c>
      <c r="O837" t="s">
        <v>295</v>
      </c>
      <c r="P837" t="s">
        <v>73</v>
      </c>
      <c r="Q837">
        <v>12203</v>
      </c>
      <c r="AC837" t="s">
        <v>75</v>
      </c>
      <c r="AD837" t="s">
        <v>72</v>
      </c>
      <c r="AE837" t="s">
        <v>93</v>
      </c>
      <c r="AF837" t="s">
        <v>3322</v>
      </c>
      <c r="AG837" t="s">
        <v>77</v>
      </c>
    </row>
    <row r="838" spans="1:33" x14ac:dyDescent="0.25">
      <c r="A838">
        <v>1962663187</v>
      </c>
      <c r="B838">
        <v>3353862</v>
      </c>
      <c r="C838" t="s">
        <v>7675</v>
      </c>
      <c r="D838" t="s">
        <v>581</v>
      </c>
      <c r="E838" t="s">
        <v>582</v>
      </c>
      <c r="G838" t="s">
        <v>521</v>
      </c>
      <c r="H838" t="s">
        <v>522</v>
      </c>
      <c r="J838" t="s">
        <v>4306</v>
      </c>
      <c r="L838" t="s">
        <v>80</v>
      </c>
      <c r="M838" t="s">
        <v>72</v>
      </c>
      <c r="R838" t="s">
        <v>580</v>
      </c>
      <c r="W838" t="s">
        <v>582</v>
      </c>
      <c r="X838" t="s">
        <v>583</v>
      </c>
      <c r="Y838" t="s">
        <v>212</v>
      </c>
      <c r="Z838" t="s">
        <v>73</v>
      </c>
      <c r="AA838" t="s">
        <v>10240</v>
      </c>
      <c r="AB838" t="s">
        <v>74</v>
      </c>
      <c r="AC838" t="s">
        <v>75</v>
      </c>
      <c r="AD838" t="s">
        <v>72</v>
      </c>
      <c r="AE838" t="s">
        <v>76</v>
      </c>
      <c r="AF838" t="s">
        <v>4305</v>
      </c>
      <c r="AG838" t="s">
        <v>77</v>
      </c>
    </row>
    <row r="839" spans="1:33" x14ac:dyDescent="0.25">
      <c r="A839">
        <v>1841363009</v>
      </c>
      <c r="B839">
        <v>2987539</v>
      </c>
      <c r="C839" t="s">
        <v>7673</v>
      </c>
      <c r="D839" t="s">
        <v>7674</v>
      </c>
      <c r="E839" t="s">
        <v>7670</v>
      </c>
      <c r="G839" t="s">
        <v>7673</v>
      </c>
      <c r="H839" t="s">
        <v>7672</v>
      </c>
      <c r="J839" t="s">
        <v>6267</v>
      </c>
      <c r="L839" t="s">
        <v>80</v>
      </c>
      <c r="M839" t="s">
        <v>72</v>
      </c>
      <c r="R839" t="s">
        <v>7671</v>
      </c>
      <c r="W839" t="s">
        <v>7670</v>
      </c>
      <c r="X839" t="s">
        <v>7669</v>
      </c>
      <c r="Y839" t="s">
        <v>87</v>
      </c>
      <c r="Z839" t="s">
        <v>73</v>
      </c>
      <c r="AA839" t="s">
        <v>10336</v>
      </c>
      <c r="AB839" t="s">
        <v>74</v>
      </c>
      <c r="AC839" t="s">
        <v>75</v>
      </c>
      <c r="AD839" t="s">
        <v>72</v>
      </c>
      <c r="AE839" t="s">
        <v>76</v>
      </c>
      <c r="AF839" t="s">
        <v>3322</v>
      </c>
      <c r="AG839" t="s">
        <v>77</v>
      </c>
    </row>
    <row r="840" spans="1:33" x14ac:dyDescent="0.25">
      <c r="A840">
        <v>1073744256</v>
      </c>
      <c r="B840">
        <v>3154161</v>
      </c>
      <c r="C840" t="s">
        <v>7668</v>
      </c>
      <c r="D840" t="s">
        <v>7667</v>
      </c>
      <c r="E840" t="s">
        <v>7666</v>
      </c>
      <c r="G840" t="s">
        <v>3516</v>
      </c>
      <c r="H840" t="s">
        <v>3515</v>
      </c>
      <c r="J840" t="s">
        <v>3514</v>
      </c>
      <c r="L840" t="s">
        <v>71</v>
      </c>
      <c r="M840" t="s">
        <v>72</v>
      </c>
      <c r="R840" t="s">
        <v>7665</v>
      </c>
      <c r="W840" t="s">
        <v>7664</v>
      </c>
      <c r="X840" t="s">
        <v>7663</v>
      </c>
      <c r="Y840" t="s">
        <v>195</v>
      </c>
      <c r="Z840" t="s">
        <v>73</v>
      </c>
      <c r="AA840" t="s">
        <v>10104</v>
      </c>
      <c r="AB840" t="s">
        <v>74</v>
      </c>
      <c r="AC840" t="s">
        <v>75</v>
      </c>
      <c r="AD840" t="s">
        <v>72</v>
      </c>
      <c r="AE840" t="s">
        <v>76</v>
      </c>
      <c r="AF840" t="s">
        <v>3510</v>
      </c>
      <c r="AG840" t="s">
        <v>77</v>
      </c>
    </row>
    <row r="841" spans="1:33" x14ac:dyDescent="0.25">
      <c r="A841">
        <v>1619105053</v>
      </c>
      <c r="B841">
        <v>3169124</v>
      </c>
      <c r="C841" t="s">
        <v>7662</v>
      </c>
      <c r="D841" t="s">
        <v>7661</v>
      </c>
      <c r="E841" t="s">
        <v>7658</v>
      </c>
      <c r="G841" t="s">
        <v>4301</v>
      </c>
      <c r="H841" t="s">
        <v>6539</v>
      </c>
      <c r="J841" t="s">
        <v>7660</v>
      </c>
      <c r="L841" t="s">
        <v>86</v>
      </c>
      <c r="M841" t="s">
        <v>81</v>
      </c>
      <c r="R841" t="s">
        <v>7659</v>
      </c>
      <c r="W841" t="s">
        <v>7658</v>
      </c>
      <c r="X841" t="s">
        <v>2936</v>
      </c>
      <c r="Y841" t="s">
        <v>384</v>
      </c>
      <c r="Z841" t="s">
        <v>73</v>
      </c>
      <c r="AA841" t="s">
        <v>10211</v>
      </c>
      <c r="AB841" t="s">
        <v>74</v>
      </c>
      <c r="AC841" t="s">
        <v>75</v>
      </c>
      <c r="AD841" t="s">
        <v>72</v>
      </c>
      <c r="AE841" t="s">
        <v>76</v>
      </c>
      <c r="AF841" t="s">
        <v>3304</v>
      </c>
      <c r="AG841" t="s">
        <v>77</v>
      </c>
    </row>
    <row r="842" spans="1:33" x14ac:dyDescent="0.25">
      <c r="A842">
        <v>1801857214</v>
      </c>
      <c r="B842">
        <v>1204535</v>
      </c>
      <c r="C842" t="s">
        <v>7656</v>
      </c>
      <c r="D842" t="s">
        <v>7657</v>
      </c>
      <c r="E842" t="s">
        <v>7653</v>
      </c>
      <c r="G842" t="s">
        <v>7656</v>
      </c>
      <c r="H842" t="s">
        <v>7655</v>
      </c>
      <c r="J842" t="s">
        <v>4098</v>
      </c>
      <c r="L842" t="s">
        <v>80</v>
      </c>
      <c r="M842" t="s">
        <v>72</v>
      </c>
      <c r="R842" t="s">
        <v>7654</v>
      </c>
      <c r="W842" t="s">
        <v>7653</v>
      </c>
      <c r="X842" t="s">
        <v>7652</v>
      </c>
      <c r="Y842" t="s">
        <v>296</v>
      </c>
      <c r="Z842" t="s">
        <v>73</v>
      </c>
      <c r="AA842" t="s">
        <v>10415</v>
      </c>
      <c r="AB842" t="s">
        <v>74</v>
      </c>
      <c r="AC842" t="s">
        <v>75</v>
      </c>
      <c r="AD842" t="s">
        <v>72</v>
      </c>
      <c r="AE842" t="s">
        <v>76</v>
      </c>
      <c r="AF842" t="s">
        <v>3322</v>
      </c>
      <c r="AG842" t="s">
        <v>77</v>
      </c>
    </row>
    <row r="843" spans="1:33" x14ac:dyDescent="0.25">
      <c r="A843">
        <v>1649385857</v>
      </c>
      <c r="B843">
        <v>2216939</v>
      </c>
      <c r="C843" t="s">
        <v>7651</v>
      </c>
      <c r="D843" t="s">
        <v>2839</v>
      </c>
      <c r="E843" t="s">
        <v>2840</v>
      </c>
      <c r="G843" t="s">
        <v>6926</v>
      </c>
      <c r="H843" t="s">
        <v>6925</v>
      </c>
      <c r="J843" t="s">
        <v>6924</v>
      </c>
      <c r="L843" t="s">
        <v>80</v>
      </c>
      <c r="M843" t="s">
        <v>72</v>
      </c>
      <c r="R843" t="s">
        <v>2841</v>
      </c>
      <c r="W843" t="s">
        <v>2840</v>
      </c>
      <c r="X843" t="s">
        <v>345</v>
      </c>
      <c r="Y843" t="s">
        <v>195</v>
      </c>
      <c r="Z843" t="s">
        <v>73</v>
      </c>
      <c r="AA843" t="s">
        <v>10183</v>
      </c>
      <c r="AB843" t="s">
        <v>74</v>
      </c>
      <c r="AC843" t="s">
        <v>75</v>
      </c>
      <c r="AD843" t="s">
        <v>72</v>
      </c>
      <c r="AE843" t="s">
        <v>76</v>
      </c>
      <c r="AF843" t="s">
        <v>3184</v>
      </c>
      <c r="AG843" t="s">
        <v>77</v>
      </c>
    </row>
    <row r="844" spans="1:33" x14ac:dyDescent="0.25">
      <c r="A844">
        <v>1376555490</v>
      </c>
      <c r="B844">
        <v>1698195</v>
      </c>
      <c r="C844" t="s">
        <v>7649</v>
      </c>
      <c r="D844" t="s">
        <v>7650</v>
      </c>
      <c r="E844" t="s">
        <v>7645</v>
      </c>
      <c r="G844" t="s">
        <v>7649</v>
      </c>
      <c r="H844" t="s">
        <v>7648</v>
      </c>
      <c r="J844" t="s">
        <v>7647</v>
      </c>
      <c r="L844" t="s">
        <v>80</v>
      </c>
      <c r="M844" t="s">
        <v>72</v>
      </c>
      <c r="R844" t="s">
        <v>7646</v>
      </c>
      <c r="W844" t="s">
        <v>7645</v>
      </c>
      <c r="X844" t="s">
        <v>7644</v>
      </c>
      <c r="Y844" t="s">
        <v>7643</v>
      </c>
      <c r="Z844" t="s">
        <v>73</v>
      </c>
      <c r="AA844">
        <v>12529</v>
      </c>
      <c r="AB844" t="s">
        <v>74</v>
      </c>
      <c r="AC844" t="s">
        <v>75</v>
      </c>
      <c r="AD844" t="s">
        <v>72</v>
      </c>
      <c r="AE844" t="s">
        <v>76</v>
      </c>
      <c r="AF844" t="s">
        <v>3137</v>
      </c>
      <c r="AG844" t="s">
        <v>77</v>
      </c>
    </row>
    <row r="845" spans="1:33" x14ac:dyDescent="0.25">
      <c r="A845">
        <v>1649579145</v>
      </c>
      <c r="B845">
        <v>3475849</v>
      </c>
      <c r="C845" t="s">
        <v>7642</v>
      </c>
      <c r="D845" t="s">
        <v>208</v>
      </c>
      <c r="E845" t="s">
        <v>209</v>
      </c>
      <c r="G845" t="s">
        <v>6288</v>
      </c>
      <c r="H845" t="s">
        <v>6699</v>
      </c>
      <c r="J845" t="s">
        <v>6287</v>
      </c>
      <c r="L845" t="s">
        <v>79</v>
      </c>
      <c r="M845" t="s">
        <v>72</v>
      </c>
      <c r="R845" t="s">
        <v>210</v>
      </c>
      <c r="W845" t="s">
        <v>209</v>
      </c>
      <c r="X845" t="s">
        <v>211</v>
      </c>
      <c r="Y845" t="s">
        <v>212</v>
      </c>
      <c r="Z845" t="s">
        <v>73</v>
      </c>
      <c r="AA845" t="s">
        <v>10241</v>
      </c>
      <c r="AB845" t="s">
        <v>74</v>
      </c>
      <c r="AC845" t="s">
        <v>75</v>
      </c>
      <c r="AD845" t="s">
        <v>72</v>
      </c>
      <c r="AE845" t="s">
        <v>76</v>
      </c>
      <c r="AF845" t="s">
        <v>3510</v>
      </c>
      <c r="AG845" t="s">
        <v>77</v>
      </c>
    </row>
    <row r="846" spans="1:33" x14ac:dyDescent="0.25">
      <c r="A846">
        <v>1821109992</v>
      </c>
      <c r="B846">
        <v>2706072</v>
      </c>
      <c r="C846" t="s">
        <v>7641</v>
      </c>
      <c r="D846" t="s">
        <v>2796</v>
      </c>
      <c r="E846" t="s">
        <v>2797</v>
      </c>
      <c r="G846" t="s">
        <v>7370</v>
      </c>
      <c r="H846" t="s">
        <v>7369</v>
      </c>
      <c r="J846" t="s">
        <v>7368</v>
      </c>
      <c r="L846" t="s">
        <v>80</v>
      </c>
      <c r="M846" t="s">
        <v>72</v>
      </c>
      <c r="R846" t="s">
        <v>2798</v>
      </c>
      <c r="W846" t="s">
        <v>2797</v>
      </c>
      <c r="X846" t="s">
        <v>2799</v>
      </c>
      <c r="Y846" t="s">
        <v>2800</v>
      </c>
      <c r="Z846" t="s">
        <v>73</v>
      </c>
      <c r="AA846">
        <v>12018</v>
      </c>
      <c r="AB846" t="s">
        <v>74</v>
      </c>
      <c r="AC846" t="s">
        <v>75</v>
      </c>
      <c r="AD846" t="s">
        <v>72</v>
      </c>
      <c r="AE846" t="s">
        <v>76</v>
      </c>
      <c r="AF846" t="s">
        <v>3184</v>
      </c>
      <c r="AG846" t="s">
        <v>77</v>
      </c>
    </row>
    <row r="847" spans="1:33" x14ac:dyDescent="0.25">
      <c r="A847">
        <v>1861546756</v>
      </c>
      <c r="B847">
        <v>2838508</v>
      </c>
      <c r="C847" t="s">
        <v>7640</v>
      </c>
      <c r="D847" t="s">
        <v>7639</v>
      </c>
      <c r="E847" t="s">
        <v>7638</v>
      </c>
      <c r="G847" t="s">
        <v>7637</v>
      </c>
      <c r="H847" t="s">
        <v>3914</v>
      </c>
      <c r="J847" t="s">
        <v>3913</v>
      </c>
      <c r="L847" t="s">
        <v>80</v>
      </c>
      <c r="M847" t="s">
        <v>81</v>
      </c>
      <c r="R847" t="s">
        <v>7636</v>
      </c>
      <c r="W847" t="s">
        <v>7635</v>
      </c>
      <c r="X847" t="s">
        <v>5499</v>
      </c>
      <c r="Y847" t="s">
        <v>117</v>
      </c>
      <c r="Z847" t="s">
        <v>73</v>
      </c>
      <c r="AA847" t="s">
        <v>10416</v>
      </c>
      <c r="AB847" t="s">
        <v>74</v>
      </c>
      <c r="AC847" t="s">
        <v>75</v>
      </c>
      <c r="AD847" t="s">
        <v>72</v>
      </c>
      <c r="AE847" t="s">
        <v>76</v>
      </c>
      <c r="AF847" t="s">
        <v>3902</v>
      </c>
      <c r="AG847" t="s">
        <v>77</v>
      </c>
    </row>
    <row r="848" spans="1:33" x14ac:dyDescent="0.25">
      <c r="A848">
        <v>1730284233</v>
      </c>
      <c r="B848">
        <v>2329037</v>
      </c>
      <c r="C848" t="s">
        <v>7634</v>
      </c>
      <c r="D848" t="s">
        <v>573</v>
      </c>
      <c r="E848" t="s">
        <v>574</v>
      </c>
      <c r="G848" t="s">
        <v>521</v>
      </c>
      <c r="H848" t="s">
        <v>522</v>
      </c>
      <c r="J848" t="s">
        <v>4306</v>
      </c>
      <c r="L848" t="s">
        <v>80</v>
      </c>
      <c r="M848" t="s">
        <v>72</v>
      </c>
      <c r="R848" t="s">
        <v>572</v>
      </c>
      <c r="W848" t="s">
        <v>574</v>
      </c>
      <c r="X848" t="s">
        <v>575</v>
      </c>
      <c r="Y848" t="s">
        <v>212</v>
      </c>
      <c r="Z848" t="s">
        <v>73</v>
      </c>
      <c r="AA848" t="s">
        <v>10240</v>
      </c>
      <c r="AB848" t="s">
        <v>74</v>
      </c>
      <c r="AC848" t="s">
        <v>75</v>
      </c>
      <c r="AD848" t="s">
        <v>72</v>
      </c>
      <c r="AE848" t="s">
        <v>76</v>
      </c>
      <c r="AF848" t="s">
        <v>4305</v>
      </c>
      <c r="AG848" t="s">
        <v>77</v>
      </c>
    </row>
    <row r="849" spans="1:33" x14ac:dyDescent="0.25">
      <c r="A849">
        <v>1437194966</v>
      </c>
      <c r="B849">
        <v>1995179</v>
      </c>
      <c r="C849" t="s">
        <v>767</v>
      </c>
      <c r="D849" t="s">
        <v>768</v>
      </c>
      <c r="E849" t="s">
        <v>769</v>
      </c>
      <c r="G849" t="s">
        <v>7633</v>
      </c>
      <c r="H849" t="s">
        <v>7632</v>
      </c>
      <c r="J849" t="s">
        <v>7631</v>
      </c>
      <c r="L849" t="s">
        <v>80</v>
      </c>
      <c r="M849" t="s">
        <v>72</v>
      </c>
      <c r="R849" t="s">
        <v>770</v>
      </c>
      <c r="W849" t="s">
        <v>769</v>
      </c>
      <c r="X849" t="s">
        <v>771</v>
      </c>
      <c r="Y849" t="s">
        <v>298</v>
      </c>
      <c r="Z849" t="s">
        <v>73</v>
      </c>
      <c r="AA849" t="s">
        <v>10366</v>
      </c>
      <c r="AB849" t="s">
        <v>74</v>
      </c>
      <c r="AC849" t="s">
        <v>75</v>
      </c>
      <c r="AD849" t="s">
        <v>72</v>
      </c>
      <c r="AE849" t="s">
        <v>76</v>
      </c>
      <c r="AF849" t="s">
        <v>3184</v>
      </c>
      <c r="AG849" t="s">
        <v>77</v>
      </c>
    </row>
    <row r="850" spans="1:33" x14ac:dyDescent="0.25">
      <c r="A850">
        <v>1699086868</v>
      </c>
      <c r="B850">
        <v>3285352</v>
      </c>
      <c r="C850" t="s">
        <v>7630</v>
      </c>
      <c r="D850" t="s">
        <v>7629</v>
      </c>
      <c r="E850" t="s">
        <v>7627</v>
      </c>
      <c r="G850" t="s">
        <v>3516</v>
      </c>
      <c r="H850" t="s">
        <v>3515</v>
      </c>
      <c r="J850" t="s">
        <v>3514</v>
      </c>
      <c r="L850" t="s">
        <v>80</v>
      </c>
      <c r="M850" t="s">
        <v>72</v>
      </c>
      <c r="R850" t="s">
        <v>7628</v>
      </c>
      <c r="W850" t="s">
        <v>7627</v>
      </c>
      <c r="X850" t="s">
        <v>1660</v>
      </c>
      <c r="Y850" t="s">
        <v>87</v>
      </c>
      <c r="Z850" t="s">
        <v>73</v>
      </c>
      <c r="AA850" t="s">
        <v>10284</v>
      </c>
      <c r="AB850" t="s">
        <v>74</v>
      </c>
      <c r="AC850" t="s">
        <v>75</v>
      </c>
      <c r="AD850" t="s">
        <v>72</v>
      </c>
      <c r="AE850" t="s">
        <v>76</v>
      </c>
      <c r="AF850" t="s">
        <v>3510</v>
      </c>
      <c r="AG850" t="s">
        <v>77</v>
      </c>
    </row>
    <row r="851" spans="1:33" x14ac:dyDescent="0.25">
      <c r="A851">
        <v>1376535559</v>
      </c>
      <c r="B851">
        <v>1766325</v>
      </c>
      <c r="C851" t="s">
        <v>7625</v>
      </c>
      <c r="D851" t="s">
        <v>7626</v>
      </c>
      <c r="E851" t="s">
        <v>7622</v>
      </c>
      <c r="G851" t="s">
        <v>7625</v>
      </c>
      <c r="H851" t="s">
        <v>7624</v>
      </c>
      <c r="J851" t="s">
        <v>4318</v>
      </c>
      <c r="L851" t="s">
        <v>80</v>
      </c>
      <c r="M851" t="s">
        <v>72</v>
      </c>
      <c r="R851" t="s">
        <v>7623</v>
      </c>
      <c r="W851" t="s">
        <v>7622</v>
      </c>
      <c r="X851" t="s">
        <v>188</v>
      </c>
      <c r="Y851" t="s">
        <v>87</v>
      </c>
      <c r="Z851" t="s">
        <v>73</v>
      </c>
      <c r="AA851" t="s">
        <v>10127</v>
      </c>
      <c r="AB851" t="s">
        <v>74</v>
      </c>
      <c r="AC851" t="s">
        <v>75</v>
      </c>
      <c r="AD851" t="s">
        <v>72</v>
      </c>
      <c r="AE851" t="s">
        <v>76</v>
      </c>
      <c r="AF851" t="s">
        <v>3322</v>
      </c>
      <c r="AG851" t="s">
        <v>77</v>
      </c>
    </row>
    <row r="852" spans="1:33" x14ac:dyDescent="0.25">
      <c r="A852">
        <v>1245290626</v>
      </c>
      <c r="B852">
        <v>1819910</v>
      </c>
      <c r="C852" t="s">
        <v>7620</v>
      </c>
      <c r="D852" t="s">
        <v>7621</v>
      </c>
      <c r="E852" t="s">
        <v>7619</v>
      </c>
      <c r="G852" t="s">
        <v>7620</v>
      </c>
      <c r="H852" t="s">
        <v>6317</v>
      </c>
      <c r="J852" t="s">
        <v>4098</v>
      </c>
      <c r="L852" t="s">
        <v>80</v>
      </c>
      <c r="M852" t="s">
        <v>72</v>
      </c>
      <c r="R852" t="s">
        <v>7619</v>
      </c>
      <c r="W852" t="s">
        <v>7619</v>
      </c>
      <c r="X852" t="s">
        <v>1314</v>
      </c>
      <c r="Y852" t="s">
        <v>1315</v>
      </c>
      <c r="Z852" t="s">
        <v>73</v>
      </c>
      <c r="AA852" t="s">
        <v>10139</v>
      </c>
      <c r="AB852" t="s">
        <v>74</v>
      </c>
      <c r="AC852" t="s">
        <v>75</v>
      </c>
      <c r="AD852" t="s">
        <v>72</v>
      </c>
      <c r="AE852" t="s">
        <v>76</v>
      </c>
      <c r="AF852" t="s">
        <v>3322</v>
      </c>
      <c r="AG852" t="s">
        <v>77</v>
      </c>
    </row>
    <row r="853" spans="1:33" x14ac:dyDescent="0.25">
      <c r="A853">
        <v>1871797159</v>
      </c>
      <c r="B853">
        <v>2893543</v>
      </c>
      <c r="C853" t="s">
        <v>7618</v>
      </c>
      <c r="D853" t="s">
        <v>7617</v>
      </c>
      <c r="E853" t="s">
        <v>7616</v>
      </c>
      <c r="G853" t="s">
        <v>3516</v>
      </c>
      <c r="H853" t="s">
        <v>3515</v>
      </c>
      <c r="J853" t="s">
        <v>3514</v>
      </c>
      <c r="L853" t="s">
        <v>71</v>
      </c>
      <c r="M853" t="s">
        <v>72</v>
      </c>
      <c r="R853" t="s">
        <v>7616</v>
      </c>
      <c r="W853" t="s">
        <v>7615</v>
      </c>
      <c r="X853" t="s">
        <v>7614</v>
      </c>
      <c r="Y853" t="s">
        <v>7613</v>
      </c>
      <c r="Z853" t="s">
        <v>1438</v>
      </c>
      <c r="AA853" t="s">
        <v>10132</v>
      </c>
      <c r="AB853" t="s">
        <v>74</v>
      </c>
      <c r="AC853" t="s">
        <v>75</v>
      </c>
      <c r="AD853" t="s">
        <v>72</v>
      </c>
      <c r="AE853" t="s">
        <v>76</v>
      </c>
      <c r="AF853" t="s">
        <v>3510</v>
      </c>
      <c r="AG853" t="s">
        <v>77</v>
      </c>
    </row>
    <row r="854" spans="1:33" x14ac:dyDescent="0.25">
      <c r="A854">
        <v>1194864470</v>
      </c>
      <c r="B854">
        <v>2960016</v>
      </c>
      <c r="C854" t="s">
        <v>7612</v>
      </c>
      <c r="D854" t="s">
        <v>7611</v>
      </c>
      <c r="E854" t="s">
        <v>7610</v>
      </c>
      <c r="G854" t="s">
        <v>4301</v>
      </c>
      <c r="H854" t="s">
        <v>6415</v>
      </c>
      <c r="J854" t="s">
        <v>7609</v>
      </c>
      <c r="L854" t="s">
        <v>80</v>
      </c>
      <c r="M854" t="s">
        <v>81</v>
      </c>
      <c r="R854" t="s">
        <v>7608</v>
      </c>
      <c r="W854" t="s">
        <v>7607</v>
      </c>
      <c r="X854" t="s">
        <v>7606</v>
      </c>
      <c r="Y854" t="s">
        <v>6844</v>
      </c>
      <c r="Z854" t="s">
        <v>73</v>
      </c>
      <c r="AA854" t="s">
        <v>10264</v>
      </c>
      <c r="AB854" t="s">
        <v>74</v>
      </c>
      <c r="AC854" t="s">
        <v>75</v>
      </c>
      <c r="AD854" t="s">
        <v>72</v>
      </c>
      <c r="AE854" t="s">
        <v>76</v>
      </c>
      <c r="AF854" t="s">
        <v>3304</v>
      </c>
      <c r="AG854" t="s">
        <v>77</v>
      </c>
    </row>
    <row r="855" spans="1:33" x14ac:dyDescent="0.25">
      <c r="A855">
        <v>1396092268</v>
      </c>
      <c r="C855" t="s">
        <v>7605</v>
      </c>
      <c r="G855" t="s">
        <v>6269</v>
      </c>
      <c r="H855" t="s">
        <v>6268</v>
      </c>
      <c r="J855" t="s">
        <v>6267</v>
      </c>
      <c r="K855" t="s">
        <v>269</v>
      </c>
      <c r="L855" t="s">
        <v>94</v>
      </c>
      <c r="M855" t="s">
        <v>72</v>
      </c>
      <c r="R855" t="s">
        <v>2966</v>
      </c>
      <c r="S855" t="s">
        <v>7604</v>
      </c>
      <c r="T855" t="s">
        <v>5492</v>
      </c>
      <c r="U855" t="s">
        <v>73</v>
      </c>
      <c r="V855">
        <v>121831014</v>
      </c>
      <c r="AC855" t="s">
        <v>75</v>
      </c>
      <c r="AD855" t="s">
        <v>72</v>
      </c>
      <c r="AE855" t="s">
        <v>95</v>
      </c>
      <c r="AF855" t="s">
        <v>3322</v>
      </c>
      <c r="AG855" t="s">
        <v>77</v>
      </c>
    </row>
    <row r="856" spans="1:33" x14ac:dyDescent="0.25">
      <c r="A856">
        <v>1306871595</v>
      </c>
      <c r="B856">
        <v>1830859</v>
      </c>
      <c r="C856" t="s">
        <v>7603</v>
      </c>
      <c r="D856" t="s">
        <v>1266</v>
      </c>
      <c r="E856" t="s">
        <v>1267</v>
      </c>
      <c r="G856" t="s">
        <v>6736</v>
      </c>
      <c r="H856" t="s">
        <v>6735</v>
      </c>
      <c r="J856" t="s">
        <v>6734</v>
      </c>
      <c r="L856" t="s">
        <v>80</v>
      </c>
      <c r="M856" t="s">
        <v>72</v>
      </c>
      <c r="R856" t="s">
        <v>1268</v>
      </c>
      <c r="W856" t="s">
        <v>1267</v>
      </c>
      <c r="X856" t="s">
        <v>316</v>
      </c>
      <c r="Y856" t="s">
        <v>195</v>
      </c>
      <c r="Z856" t="s">
        <v>73</v>
      </c>
      <c r="AA856" t="s">
        <v>10104</v>
      </c>
      <c r="AB856" t="s">
        <v>74</v>
      </c>
      <c r="AC856" t="s">
        <v>75</v>
      </c>
      <c r="AD856" t="s">
        <v>72</v>
      </c>
      <c r="AE856" t="s">
        <v>76</v>
      </c>
      <c r="AF856" t="s">
        <v>3184</v>
      </c>
      <c r="AG856" t="s">
        <v>77</v>
      </c>
    </row>
    <row r="857" spans="1:33" x14ac:dyDescent="0.25">
      <c r="A857">
        <v>1326122185</v>
      </c>
      <c r="B857">
        <v>654297</v>
      </c>
      <c r="C857" t="s">
        <v>7602</v>
      </c>
      <c r="D857" t="s">
        <v>1042</v>
      </c>
      <c r="E857" t="s">
        <v>1043</v>
      </c>
      <c r="G857" t="s">
        <v>521</v>
      </c>
      <c r="H857" t="s">
        <v>522</v>
      </c>
      <c r="J857" t="s">
        <v>4306</v>
      </c>
      <c r="L857" t="s">
        <v>80</v>
      </c>
      <c r="M857" t="s">
        <v>72</v>
      </c>
      <c r="R857" t="s">
        <v>1041</v>
      </c>
      <c r="W857" t="s">
        <v>1043</v>
      </c>
      <c r="X857" t="s">
        <v>1044</v>
      </c>
      <c r="Y857" t="s">
        <v>923</v>
      </c>
      <c r="Z857" t="s">
        <v>73</v>
      </c>
      <c r="AA857">
        <v>12052</v>
      </c>
      <c r="AB857" t="s">
        <v>74</v>
      </c>
      <c r="AC857" t="s">
        <v>75</v>
      </c>
      <c r="AD857" t="s">
        <v>72</v>
      </c>
      <c r="AE857" t="s">
        <v>76</v>
      </c>
      <c r="AF857" t="s">
        <v>4305</v>
      </c>
      <c r="AG857" t="s">
        <v>77</v>
      </c>
    </row>
    <row r="858" spans="1:33" x14ac:dyDescent="0.25">
      <c r="A858">
        <v>1043202070</v>
      </c>
      <c r="B858">
        <v>1159966</v>
      </c>
      <c r="C858" t="s">
        <v>7600</v>
      </c>
      <c r="D858" t="s">
        <v>7601</v>
      </c>
      <c r="E858" t="s">
        <v>7598</v>
      </c>
      <c r="G858" t="s">
        <v>7600</v>
      </c>
      <c r="H858" t="s">
        <v>7151</v>
      </c>
      <c r="J858" t="s">
        <v>4318</v>
      </c>
      <c r="L858" t="s">
        <v>80</v>
      </c>
      <c r="M858" t="s">
        <v>72</v>
      </c>
      <c r="R858" t="s">
        <v>7599</v>
      </c>
      <c r="W858" t="s">
        <v>7598</v>
      </c>
      <c r="X858" t="s">
        <v>1695</v>
      </c>
      <c r="Y858" t="s">
        <v>296</v>
      </c>
      <c r="Z858" t="s">
        <v>73</v>
      </c>
      <c r="AA858" t="s">
        <v>10417</v>
      </c>
      <c r="AB858" t="s">
        <v>74</v>
      </c>
      <c r="AC858" t="s">
        <v>75</v>
      </c>
      <c r="AD858" t="s">
        <v>72</v>
      </c>
      <c r="AE858" t="s">
        <v>76</v>
      </c>
      <c r="AF858" t="s">
        <v>3322</v>
      </c>
      <c r="AG858" t="s">
        <v>77</v>
      </c>
    </row>
    <row r="859" spans="1:33" x14ac:dyDescent="0.25">
      <c r="B859">
        <v>2391624</v>
      </c>
      <c r="C859" t="s">
        <v>7597</v>
      </c>
      <c r="D859" t="s">
        <v>2154</v>
      </c>
      <c r="E859" t="s">
        <v>2153</v>
      </c>
      <c r="G859" t="s">
        <v>6672</v>
      </c>
      <c r="H859" t="s">
        <v>6671</v>
      </c>
      <c r="J859" t="s">
        <v>6670</v>
      </c>
      <c r="L859" t="s">
        <v>94</v>
      </c>
      <c r="M859" t="s">
        <v>72</v>
      </c>
      <c r="W859" t="s">
        <v>2153</v>
      </c>
      <c r="X859" t="s">
        <v>2155</v>
      </c>
      <c r="Y859" t="s">
        <v>212</v>
      </c>
      <c r="Z859" t="s">
        <v>73</v>
      </c>
      <c r="AA859" t="s">
        <v>10157</v>
      </c>
      <c r="AB859" t="s">
        <v>90</v>
      </c>
      <c r="AC859" t="s">
        <v>75</v>
      </c>
      <c r="AD859" t="s">
        <v>72</v>
      </c>
      <c r="AE859" t="s">
        <v>76</v>
      </c>
      <c r="AF859" t="s">
        <v>3137</v>
      </c>
      <c r="AG859" t="s">
        <v>77</v>
      </c>
    </row>
    <row r="860" spans="1:33" x14ac:dyDescent="0.25">
      <c r="B860">
        <v>2416159</v>
      </c>
      <c r="C860" t="s">
        <v>7596</v>
      </c>
      <c r="D860" t="s">
        <v>2157</v>
      </c>
      <c r="E860" t="s">
        <v>2156</v>
      </c>
      <c r="G860" t="s">
        <v>6672</v>
      </c>
      <c r="H860" t="s">
        <v>6671</v>
      </c>
      <c r="J860" t="s">
        <v>6670</v>
      </c>
      <c r="L860" t="s">
        <v>94</v>
      </c>
      <c r="M860" t="s">
        <v>72</v>
      </c>
      <c r="W860" t="s">
        <v>2156</v>
      </c>
      <c r="X860" t="s">
        <v>2158</v>
      </c>
      <c r="Y860" t="s">
        <v>212</v>
      </c>
      <c r="Z860" t="s">
        <v>73</v>
      </c>
      <c r="AA860" t="s">
        <v>10157</v>
      </c>
      <c r="AB860" t="s">
        <v>90</v>
      </c>
      <c r="AC860" t="s">
        <v>75</v>
      </c>
      <c r="AD860" t="s">
        <v>72</v>
      </c>
      <c r="AE860" t="s">
        <v>76</v>
      </c>
      <c r="AF860" t="s">
        <v>3137</v>
      </c>
      <c r="AG860" t="s">
        <v>77</v>
      </c>
    </row>
    <row r="861" spans="1:33" x14ac:dyDescent="0.25">
      <c r="A861">
        <v>1780744482</v>
      </c>
      <c r="B861">
        <v>1039165</v>
      </c>
      <c r="C861" t="s">
        <v>7595</v>
      </c>
      <c r="D861" t="s">
        <v>2005</v>
      </c>
      <c r="E861" t="s">
        <v>2006</v>
      </c>
      <c r="F861">
        <v>141340033</v>
      </c>
      <c r="G861" t="s">
        <v>6672</v>
      </c>
      <c r="H861" t="s">
        <v>6671</v>
      </c>
      <c r="J861" t="s">
        <v>6670</v>
      </c>
      <c r="L861" t="s">
        <v>35</v>
      </c>
      <c r="M861" t="s">
        <v>72</v>
      </c>
      <c r="R861" t="s">
        <v>2001</v>
      </c>
      <c r="W861" t="s">
        <v>2006</v>
      </c>
      <c r="X861" t="s">
        <v>2007</v>
      </c>
      <c r="Y861" t="s">
        <v>87</v>
      </c>
      <c r="Z861" t="s">
        <v>73</v>
      </c>
      <c r="AA861" t="s">
        <v>10418</v>
      </c>
      <c r="AB861" t="s">
        <v>99</v>
      </c>
      <c r="AC861" t="s">
        <v>75</v>
      </c>
      <c r="AD861" t="s">
        <v>72</v>
      </c>
      <c r="AE861" t="s">
        <v>76</v>
      </c>
      <c r="AF861" t="s">
        <v>3137</v>
      </c>
      <c r="AG861" t="s">
        <v>77</v>
      </c>
    </row>
    <row r="862" spans="1:33" x14ac:dyDescent="0.25">
      <c r="B862">
        <v>2534018</v>
      </c>
      <c r="C862" t="s">
        <v>7594</v>
      </c>
      <c r="D862" t="s">
        <v>2163</v>
      </c>
      <c r="E862" t="s">
        <v>2162</v>
      </c>
      <c r="G862" t="s">
        <v>6672</v>
      </c>
      <c r="H862" t="s">
        <v>6671</v>
      </c>
      <c r="J862" t="s">
        <v>6670</v>
      </c>
      <c r="L862" t="s">
        <v>94</v>
      </c>
      <c r="M862" t="s">
        <v>72</v>
      </c>
      <c r="W862" t="s">
        <v>2162</v>
      </c>
      <c r="X862" t="s">
        <v>2164</v>
      </c>
      <c r="Y862" t="s">
        <v>212</v>
      </c>
      <c r="Z862" t="s">
        <v>73</v>
      </c>
      <c r="AA862" t="s">
        <v>10157</v>
      </c>
      <c r="AB862" t="s">
        <v>90</v>
      </c>
      <c r="AC862" t="s">
        <v>75</v>
      </c>
      <c r="AD862" t="s">
        <v>72</v>
      </c>
      <c r="AE862" t="s">
        <v>76</v>
      </c>
      <c r="AF862" t="s">
        <v>3137</v>
      </c>
      <c r="AG862" t="s">
        <v>77</v>
      </c>
    </row>
    <row r="863" spans="1:33" x14ac:dyDescent="0.25">
      <c r="B863">
        <v>2594925</v>
      </c>
      <c r="C863" t="s">
        <v>7593</v>
      </c>
      <c r="D863" t="s">
        <v>2166</v>
      </c>
      <c r="E863" t="s">
        <v>2165</v>
      </c>
      <c r="G863" t="s">
        <v>6672</v>
      </c>
      <c r="H863" t="s">
        <v>6671</v>
      </c>
      <c r="J863" t="s">
        <v>6670</v>
      </c>
      <c r="L863" t="s">
        <v>94</v>
      </c>
      <c r="M863" t="s">
        <v>72</v>
      </c>
      <c r="W863" t="s">
        <v>2165</v>
      </c>
      <c r="X863" t="s">
        <v>2167</v>
      </c>
      <c r="Y863" t="s">
        <v>212</v>
      </c>
      <c r="Z863" t="s">
        <v>73</v>
      </c>
      <c r="AA863" t="s">
        <v>10157</v>
      </c>
      <c r="AB863" t="s">
        <v>90</v>
      </c>
      <c r="AC863" t="s">
        <v>75</v>
      </c>
      <c r="AD863" t="s">
        <v>72</v>
      </c>
      <c r="AE863" t="s">
        <v>76</v>
      </c>
      <c r="AF863" t="s">
        <v>3137</v>
      </c>
      <c r="AG863" t="s">
        <v>77</v>
      </c>
    </row>
    <row r="864" spans="1:33" x14ac:dyDescent="0.25">
      <c r="B864">
        <v>2680642</v>
      </c>
      <c r="C864" t="s">
        <v>7592</v>
      </c>
      <c r="D864" t="s">
        <v>2172</v>
      </c>
      <c r="E864" t="s">
        <v>2171</v>
      </c>
      <c r="G864" t="s">
        <v>6672</v>
      </c>
      <c r="H864" t="s">
        <v>6671</v>
      </c>
      <c r="J864" t="s">
        <v>6670</v>
      </c>
      <c r="L864" t="s">
        <v>94</v>
      </c>
      <c r="M864" t="s">
        <v>72</v>
      </c>
      <c r="W864" t="s">
        <v>2171</v>
      </c>
      <c r="X864" t="s">
        <v>2173</v>
      </c>
      <c r="Y864" t="s">
        <v>212</v>
      </c>
      <c r="Z864" t="s">
        <v>73</v>
      </c>
      <c r="AA864" t="s">
        <v>10157</v>
      </c>
      <c r="AB864" t="s">
        <v>90</v>
      </c>
      <c r="AC864" t="s">
        <v>75</v>
      </c>
      <c r="AD864" t="s">
        <v>72</v>
      </c>
      <c r="AE864" t="s">
        <v>76</v>
      </c>
      <c r="AF864" t="s">
        <v>3137</v>
      </c>
      <c r="AG864" t="s">
        <v>77</v>
      </c>
    </row>
    <row r="865" spans="1:33" x14ac:dyDescent="0.25">
      <c r="A865">
        <v>1811057383</v>
      </c>
      <c r="B865">
        <v>1203947</v>
      </c>
      <c r="C865" t="s">
        <v>7591</v>
      </c>
      <c r="D865" t="s">
        <v>2008</v>
      </c>
      <c r="E865" t="s">
        <v>2009</v>
      </c>
      <c r="F865">
        <v>141340033</v>
      </c>
      <c r="G865" t="s">
        <v>6672</v>
      </c>
      <c r="H865" t="s">
        <v>6671</v>
      </c>
      <c r="J865" t="s">
        <v>6670</v>
      </c>
      <c r="L865" t="s">
        <v>35</v>
      </c>
      <c r="M865" t="s">
        <v>72</v>
      </c>
      <c r="R865" t="s">
        <v>2001</v>
      </c>
      <c r="W865" t="s">
        <v>2009</v>
      </c>
      <c r="X865" t="s">
        <v>2010</v>
      </c>
      <c r="Y865" t="s">
        <v>87</v>
      </c>
      <c r="Z865" t="s">
        <v>73</v>
      </c>
      <c r="AA865" t="s">
        <v>10419</v>
      </c>
      <c r="AB865" t="s">
        <v>99</v>
      </c>
      <c r="AC865" t="s">
        <v>75</v>
      </c>
      <c r="AD865" t="s">
        <v>72</v>
      </c>
      <c r="AE865" t="s">
        <v>76</v>
      </c>
      <c r="AF865" t="s">
        <v>3137</v>
      </c>
      <c r="AG865" t="s">
        <v>77</v>
      </c>
    </row>
    <row r="866" spans="1:33" x14ac:dyDescent="0.25">
      <c r="A866">
        <v>1639239106</v>
      </c>
      <c r="B866">
        <v>1561137</v>
      </c>
      <c r="C866" t="s">
        <v>7590</v>
      </c>
      <c r="D866" t="s">
        <v>2011</v>
      </c>
      <c r="E866" t="s">
        <v>2012</v>
      </c>
      <c r="G866" t="s">
        <v>6672</v>
      </c>
      <c r="H866" t="s">
        <v>6671</v>
      </c>
      <c r="J866" t="s">
        <v>6670</v>
      </c>
      <c r="L866" t="s">
        <v>94</v>
      </c>
      <c r="M866" t="s">
        <v>72</v>
      </c>
      <c r="R866" t="s">
        <v>2001</v>
      </c>
      <c r="W866" t="s">
        <v>2012</v>
      </c>
      <c r="X866" t="s">
        <v>2013</v>
      </c>
      <c r="Y866" t="s">
        <v>87</v>
      </c>
      <c r="Z866" t="s">
        <v>73</v>
      </c>
      <c r="AA866">
        <v>12205</v>
      </c>
      <c r="AB866" t="s">
        <v>90</v>
      </c>
      <c r="AC866" t="s">
        <v>75</v>
      </c>
      <c r="AD866" t="s">
        <v>72</v>
      </c>
      <c r="AE866" t="s">
        <v>76</v>
      </c>
      <c r="AF866" t="s">
        <v>3137</v>
      </c>
      <c r="AG866" t="s">
        <v>77</v>
      </c>
    </row>
    <row r="867" spans="1:33" x14ac:dyDescent="0.25">
      <c r="C867" t="s">
        <v>7589</v>
      </c>
      <c r="G867" t="s">
        <v>7588</v>
      </c>
      <c r="H867" t="s">
        <v>7587</v>
      </c>
      <c r="J867" t="s">
        <v>7586</v>
      </c>
      <c r="K867" t="s">
        <v>91</v>
      </c>
      <c r="L867" t="s">
        <v>92</v>
      </c>
      <c r="M867" t="s">
        <v>72</v>
      </c>
      <c r="N867" t="s">
        <v>7585</v>
      </c>
      <c r="O867" t="s">
        <v>4055</v>
      </c>
      <c r="P867" t="s">
        <v>73</v>
      </c>
      <c r="Q867">
        <v>12078</v>
      </c>
      <c r="AC867" t="s">
        <v>75</v>
      </c>
      <c r="AD867" t="s">
        <v>72</v>
      </c>
      <c r="AE867" t="s">
        <v>93</v>
      </c>
      <c r="AF867" t="s">
        <v>3137</v>
      </c>
      <c r="AG867" t="s">
        <v>77</v>
      </c>
    </row>
    <row r="868" spans="1:33" x14ac:dyDescent="0.25">
      <c r="A868">
        <v>1235407503</v>
      </c>
      <c r="C868" t="s">
        <v>7584</v>
      </c>
      <c r="G868" t="s">
        <v>4394</v>
      </c>
      <c r="H868" t="s">
        <v>4393</v>
      </c>
      <c r="J868" t="s">
        <v>4392</v>
      </c>
      <c r="K868" t="s">
        <v>91</v>
      </c>
      <c r="L868" t="s">
        <v>94</v>
      </c>
      <c r="M868" t="s">
        <v>72</v>
      </c>
      <c r="R868" t="s">
        <v>7583</v>
      </c>
      <c r="S868" t="s">
        <v>6841</v>
      </c>
      <c r="T868" t="s">
        <v>422</v>
      </c>
      <c r="U868" t="s">
        <v>73</v>
      </c>
      <c r="V868">
        <v>120781204</v>
      </c>
      <c r="AC868" t="s">
        <v>75</v>
      </c>
      <c r="AD868" t="s">
        <v>72</v>
      </c>
      <c r="AE868" t="s">
        <v>95</v>
      </c>
      <c r="AF868" t="s">
        <v>3137</v>
      </c>
      <c r="AG868" t="s">
        <v>77</v>
      </c>
    </row>
    <row r="869" spans="1:33" x14ac:dyDescent="0.25">
      <c r="A869">
        <v>1275884660</v>
      </c>
      <c r="C869" t="s">
        <v>7582</v>
      </c>
      <c r="G869" t="s">
        <v>4394</v>
      </c>
      <c r="H869" t="s">
        <v>4393</v>
      </c>
      <c r="J869" t="s">
        <v>4392</v>
      </c>
      <c r="K869" t="s">
        <v>91</v>
      </c>
      <c r="L869" t="s">
        <v>71</v>
      </c>
      <c r="M869" t="s">
        <v>72</v>
      </c>
      <c r="R869" t="s">
        <v>7581</v>
      </c>
      <c r="S869" t="s">
        <v>6841</v>
      </c>
      <c r="T869" t="s">
        <v>422</v>
      </c>
      <c r="U869" t="s">
        <v>73</v>
      </c>
      <c r="V869">
        <v>120781204</v>
      </c>
      <c r="AC869" t="s">
        <v>75</v>
      </c>
      <c r="AD869" t="s">
        <v>72</v>
      </c>
      <c r="AE869" t="s">
        <v>95</v>
      </c>
      <c r="AF869" t="s">
        <v>3137</v>
      </c>
      <c r="AG869" t="s">
        <v>77</v>
      </c>
    </row>
    <row r="870" spans="1:33" x14ac:dyDescent="0.25">
      <c r="A870">
        <v>1922257856</v>
      </c>
      <c r="C870" t="s">
        <v>7580</v>
      </c>
      <c r="G870" t="s">
        <v>4394</v>
      </c>
      <c r="H870" t="s">
        <v>4393</v>
      </c>
      <c r="J870" t="s">
        <v>4392</v>
      </c>
      <c r="K870" t="s">
        <v>91</v>
      </c>
      <c r="L870" t="s">
        <v>71</v>
      </c>
      <c r="M870" t="s">
        <v>72</v>
      </c>
      <c r="R870" t="s">
        <v>7579</v>
      </c>
      <c r="S870" t="s">
        <v>6841</v>
      </c>
      <c r="T870" t="s">
        <v>422</v>
      </c>
      <c r="U870" t="s">
        <v>73</v>
      </c>
      <c r="V870">
        <v>120781204</v>
      </c>
      <c r="AC870" t="s">
        <v>75</v>
      </c>
      <c r="AD870" t="s">
        <v>72</v>
      </c>
      <c r="AE870" t="s">
        <v>95</v>
      </c>
      <c r="AF870" t="s">
        <v>3137</v>
      </c>
      <c r="AG870" t="s">
        <v>77</v>
      </c>
    </row>
    <row r="871" spans="1:33" x14ac:dyDescent="0.25">
      <c r="A871">
        <v>1083792428</v>
      </c>
      <c r="B871">
        <v>1648200</v>
      </c>
      <c r="C871" t="s">
        <v>7578</v>
      </c>
      <c r="D871" t="s">
        <v>7577</v>
      </c>
      <c r="E871" t="s">
        <v>7575</v>
      </c>
      <c r="G871" t="s">
        <v>4394</v>
      </c>
      <c r="H871" t="s">
        <v>4393</v>
      </c>
      <c r="J871" t="s">
        <v>4392</v>
      </c>
      <c r="L871" t="s">
        <v>71</v>
      </c>
      <c r="M871" t="s">
        <v>81</v>
      </c>
      <c r="R871" t="s">
        <v>7576</v>
      </c>
      <c r="W871" t="s">
        <v>7575</v>
      </c>
      <c r="X871" t="s">
        <v>7574</v>
      </c>
      <c r="Y871" t="s">
        <v>87</v>
      </c>
      <c r="Z871" t="s">
        <v>73</v>
      </c>
      <c r="AA871" t="s">
        <v>10420</v>
      </c>
      <c r="AB871" t="s">
        <v>74</v>
      </c>
      <c r="AC871" t="s">
        <v>75</v>
      </c>
      <c r="AD871" t="s">
        <v>72</v>
      </c>
      <c r="AE871" t="s">
        <v>76</v>
      </c>
      <c r="AF871" t="s">
        <v>3137</v>
      </c>
      <c r="AG871" t="s">
        <v>77</v>
      </c>
    </row>
    <row r="872" spans="1:33" x14ac:dyDescent="0.25">
      <c r="A872">
        <v>1861648032</v>
      </c>
      <c r="C872" t="s">
        <v>7573</v>
      </c>
      <c r="G872" t="s">
        <v>4394</v>
      </c>
      <c r="H872" t="s">
        <v>4393</v>
      </c>
      <c r="J872" t="s">
        <v>4392</v>
      </c>
      <c r="K872" t="s">
        <v>91</v>
      </c>
      <c r="L872" t="s">
        <v>71</v>
      </c>
      <c r="M872" t="s">
        <v>72</v>
      </c>
      <c r="R872" t="s">
        <v>7572</v>
      </c>
      <c r="S872" t="s">
        <v>6841</v>
      </c>
      <c r="T872" t="s">
        <v>422</v>
      </c>
      <c r="U872" t="s">
        <v>73</v>
      </c>
      <c r="V872">
        <v>120781204</v>
      </c>
      <c r="AC872" t="s">
        <v>75</v>
      </c>
      <c r="AD872" t="s">
        <v>72</v>
      </c>
      <c r="AE872" t="s">
        <v>95</v>
      </c>
      <c r="AF872" t="s">
        <v>3137</v>
      </c>
      <c r="AG872" t="s">
        <v>77</v>
      </c>
    </row>
    <row r="873" spans="1:33" x14ac:dyDescent="0.25">
      <c r="A873">
        <v>1710110762</v>
      </c>
      <c r="C873" t="s">
        <v>7571</v>
      </c>
      <c r="G873" t="s">
        <v>4394</v>
      </c>
      <c r="H873" t="s">
        <v>4393</v>
      </c>
      <c r="J873" t="s">
        <v>4392</v>
      </c>
      <c r="K873" t="s">
        <v>91</v>
      </c>
      <c r="L873" t="s">
        <v>71</v>
      </c>
      <c r="M873" t="s">
        <v>72</v>
      </c>
      <c r="R873" t="s">
        <v>7570</v>
      </c>
      <c r="S873" t="s">
        <v>2428</v>
      </c>
      <c r="T873" t="s">
        <v>309</v>
      </c>
      <c r="U873" t="s">
        <v>73</v>
      </c>
      <c r="V873">
        <v>120951014</v>
      </c>
      <c r="AC873" t="s">
        <v>75</v>
      </c>
      <c r="AD873" t="s">
        <v>72</v>
      </c>
      <c r="AE873" t="s">
        <v>95</v>
      </c>
      <c r="AF873" t="s">
        <v>3137</v>
      </c>
      <c r="AG873" t="s">
        <v>77</v>
      </c>
    </row>
    <row r="874" spans="1:33" x14ac:dyDescent="0.25">
      <c r="A874">
        <v>1063634939</v>
      </c>
      <c r="B874">
        <v>1698071</v>
      </c>
      <c r="C874" t="s">
        <v>7569</v>
      </c>
      <c r="D874" t="s">
        <v>7568</v>
      </c>
      <c r="E874" t="s">
        <v>7566</v>
      </c>
      <c r="G874" t="s">
        <v>4394</v>
      </c>
      <c r="H874" t="s">
        <v>4393</v>
      </c>
      <c r="J874" t="s">
        <v>4392</v>
      </c>
      <c r="L874" t="s">
        <v>97</v>
      </c>
      <c r="M874" t="s">
        <v>72</v>
      </c>
      <c r="R874" t="s">
        <v>7567</v>
      </c>
      <c r="W874" t="s">
        <v>7566</v>
      </c>
      <c r="X874" t="s">
        <v>2428</v>
      </c>
      <c r="Y874" t="s">
        <v>309</v>
      </c>
      <c r="Z874" t="s">
        <v>73</v>
      </c>
      <c r="AA874" t="s">
        <v>10209</v>
      </c>
      <c r="AB874" t="s">
        <v>113</v>
      </c>
      <c r="AC874" t="s">
        <v>75</v>
      </c>
      <c r="AD874" t="s">
        <v>72</v>
      </c>
      <c r="AE874" t="s">
        <v>76</v>
      </c>
      <c r="AF874" t="s">
        <v>3137</v>
      </c>
      <c r="AG874" t="s">
        <v>77</v>
      </c>
    </row>
    <row r="875" spans="1:33" x14ac:dyDescent="0.25">
      <c r="B875">
        <v>2382534</v>
      </c>
      <c r="C875" t="s">
        <v>7565</v>
      </c>
      <c r="D875" t="s">
        <v>7564</v>
      </c>
      <c r="E875" t="s">
        <v>7563</v>
      </c>
      <c r="G875" t="s">
        <v>4394</v>
      </c>
      <c r="H875" t="s">
        <v>4393</v>
      </c>
      <c r="J875" t="s">
        <v>4392</v>
      </c>
      <c r="L875" t="s">
        <v>35</v>
      </c>
      <c r="M875" t="s">
        <v>72</v>
      </c>
      <c r="W875" t="s">
        <v>7563</v>
      </c>
      <c r="X875" t="s">
        <v>7562</v>
      </c>
      <c r="Y875" t="s">
        <v>422</v>
      </c>
      <c r="Z875" t="s">
        <v>73</v>
      </c>
      <c r="AA875" t="s">
        <v>10313</v>
      </c>
      <c r="AB875" t="s">
        <v>90</v>
      </c>
      <c r="AC875" t="s">
        <v>75</v>
      </c>
      <c r="AD875" t="s">
        <v>72</v>
      </c>
      <c r="AE875" t="s">
        <v>76</v>
      </c>
      <c r="AF875" t="s">
        <v>3137</v>
      </c>
      <c r="AG875" t="s">
        <v>77</v>
      </c>
    </row>
    <row r="876" spans="1:33" x14ac:dyDescent="0.25">
      <c r="B876">
        <v>3060437</v>
      </c>
      <c r="C876" t="s">
        <v>7561</v>
      </c>
      <c r="D876" t="s">
        <v>7560</v>
      </c>
      <c r="E876" t="s">
        <v>7559</v>
      </c>
      <c r="G876" t="s">
        <v>4394</v>
      </c>
      <c r="H876" t="s">
        <v>4393</v>
      </c>
      <c r="J876" t="s">
        <v>4392</v>
      </c>
      <c r="L876" t="s">
        <v>35</v>
      </c>
      <c r="M876" t="s">
        <v>72</v>
      </c>
      <c r="W876" t="s">
        <v>7559</v>
      </c>
      <c r="X876" t="s">
        <v>7136</v>
      </c>
      <c r="Y876" t="s">
        <v>309</v>
      </c>
      <c r="Z876" t="s">
        <v>73</v>
      </c>
      <c r="AA876" t="s">
        <v>10421</v>
      </c>
      <c r="AB876" t="s">
        <v>90</v>
      </c>
      <c r="AC876" t="s">
        <v>75</v>
      </c>
      <c r="AD876" t="s">
        <v>72</v>
      </c>
      <c r="AE876" t="s">
        <v>76</v>
      </c>
      <c r="AF876" t="s">
        <v>3137</v>
      </c>
      <c r="AG876" t="s">
        <v>77</v>
      </c>
    </row>
    <row r="877" spans="1:33" x14ac:dyDescent="0.25">
      <c r="B877">
        <v>2463129</v>
      </c>
      <c r="C877" t="s">
        <v>7558</v>
      </c>
      <c r="D877" t="s">
        <v>7557</v>
      </c>
      <c r="E877" t="s">
        <v>7556</v>
      </c>
      <c r="F877">
        <v>146020996</v>
      </c>
      <c r="G877" t="s">
        <v>4394</v>
      </c>
      <c r="H877" t="s">
        <v>4393</v>
      </c>
      <c r="J877" t="s">
        <v>4392</v>
      </c>
      <c r="L877" t="s">
        <v>35</v>
      </c>
      <c r="M877" t="s">
        <v>72</v>
      </c>
      <c r="W877" t="s">
        <v>7555</v>
      </c>
      <c r="X877" t="s">
        <v>102</v>
      </c>
      <c r="Y877" t="s">
        <v>422</v>
      </c>
      <c r="Z877" t="s">
        <v>73</v>
      </c>
      <c r="AA877" t="s">
        <v>10422</v>
      </c>
      <c r="AB877" t="s">
        <v>90</v>
      </c>
      <c r="AC877" t="s">
        <v>75</v>
      </c>
      <c r="AD877" t="s">
        <v>72</v>
      </c>
      <c r="AE877" t="s">
        <v>76</v>
      </c>
      <c r="AF877" t="s">
        <v>3137</v>
      </c>
      <c r="AG877" t="s">
        <v>77</v>
      </c>
    </row>
    <row r="878" spans="1:33" x14ac:dyDescent="0.25">
      <c r="B878">
        <v>2599351</v>
      </c>
      <c r="C878" t="s">
        <v>7554</v>
      </c>
      <c r="D878" t="s">
        <v>7553</v>
      </c>
      <c r="E878" t="s">
        <v>7552</v>
      </c>
      <c r="G878" t="s">
        <v>4394</v>
      </c>
      <c r="H878" t="s">
        <v>4393</v>
      </c>
      <c r="J878" t="s">
        <v>4392</v>
      </c>
      <c r="L878" t="s">
        <v>35</v>
      </c>
      <c r="M878" t="s">
        <v>72</v>
      </c>
      <c r="W878" t="s">
        <v>7552</v>
      </c>
      <c r="X878" t="s">
        <v>6841</v>
      </c>
      <c r="Y878" t="s">
        <v>422</v>
      </c>
      <c r="Z878" t="s">
        <v>73</v>
      </c>
      <c r="AA878" t="s">
        <v>10313</v>
      </c>
      <c r="AB878" t="s">
        <v>90</v>
      </c>
      <c r="AC878" t="s">
        <v>75</v>
      </c>
      <c r="AD878" t="s">
        <v>72</v>
      </c>
      <c r="AE878" t="s">
        <v>76</v>
      </c>
      <c r="AF878" t="s">
        <v>3137</v>
      </c>
      <c r="AG878" t="s">
        <v>77</v>
      </c>
    </row>
    <row r="879" spans="1:33" x14ac:dyDescent="0.25">
      <c r="B879">
        <v>2171011</v>
      </c>
      <c r="C879" t="s">
        <v>7551</v>
      </c>
      <c r="D879" t="s">
        <v>7550</v>
      </c>
      <c r="E879" t="s">
        <v>7549</v>
      </c>
      <c r="G879" t="s">
        <v>4394</v>
      </c>
      <c r="H879" t="s">
        <v>4393</v>
      </c>
      <c r="J879" t="s">
        <v>4392</v>
      </c>
      <c r="L879" t="s">
        <v>35</v>
      </c>
      <c r="M879" t="s">
        <v>72</v>
      </c>
      <c r="W879" t="s">
        <v>7549</v>
      </c>
      <c r="X879" t="s">
        <v>1428</v>
      </c>
      <c r="Y879" t="s">
        <v>422</v>
      </c>
      <c r="Z879" t="s">
        <v>73</v>
      </c>
      <c r="AA879" t="s">
        <v>10313</v>
      </c>
      <c r="AB879" t="s">
        <v>90</v>
      </c>
      <c r="AC879" t="s">
        <v>75</v>
      </c>
      <c r="AD879" t="s">
        <v>72</v>
      </c>
      <c r="AE879" t="s">
        <v>76</v>
      </c>
      <c r="AF879" t="s">
        <v>3137</v>
      </c>
      <c r="AG879" t="s">
        <v>77</v>
      </c>
    </row>
    <row r="880" spans="1:33" x14ac:dyDescent="0.25">
      <c r="B880">
        <v>2247065</v>
      </c>
      <c r="C880" t="s">
        <v>7548</v>
      </c>
      <c r="D880" t="s">
        <v>7547</v>
      </c>
      <c r="E880" t="s">
        <v>7546</v>
      </c>
      <c r="F880">
        <v>146020996</v>
      </c>
      <c r="G880" t="s">
        <v>4394</v>
      </c>
      <c r="H880" t="s">
        <v>4393</v>
      </c>
      <c r="J880" t="s">
        <v>4392</v>
      </c>
      <c r="L880" t="s">
        <v>35</v>
      </c>
      <c r="M880" t="s">
        <v>72</v>
      </c>
      <c r="W880" t="s">
        <v>7546</v>
      </c>
      <c r="X880" t="s">
        <v>6841</v>
      </c>
      <c r="Y880" t="s">
        <v>422</v>
      </c>
      <c r="Z880" t="s">
        <v>73</v>
      </c>
      <c r="AA880" t="s">
        <v>10313</v>
      </c>
      <c r="AB880" t="s">
        <v>90</v>
      </c>
      <c r="AC880" t="s">
        <v>75</v>
      </c>
      <c r="AD880" t="s">
        <v>72</v>
      </c>
      <c r="AE880" t="s">
        <v>76</v>
      </c>
      <c r="AF880" t="s">
        <v>3137</v>
      </c>
      <c r="AG880" t="s">
        <v>77</v>
      </c>
    </row>
    <row r="881" spans="1:33" x14ac:dyDescent="0.25">
      <c r="A881">
        <v>1528203726</v>
      </c>
      <c r="B881">
        <v>3064711</v>
      </c>
      <c r="C881" t="s">
        <v>7545</v>
      </c>
      <c r="D881" t="s">
        <v>7544</v>
      </c>
      <c r="E881" t="s">
        <v>7543</v>
      </c>
      <c r="G881" t="s">
        <v>7542</v>
      </c>
      <c r="H881" t="s">
        <v>7541</v>
      </c>
      <c r="J881" t="s">
        <v>7540</v>
      </c>
      <c r="L881" t="s">
        <v>107</v>
      </c>
      <c r="M881" t="s">
        <v>81</v>
      </c>
      <c r="R881" t="s">
        <v>7539</v>
      </c>
      <c r="W881" t="s">
        <v>7538</v>
      </c>
      <c r="X881" t="s">
        <v>7537</v>
      </c>
      <c r="Y881" t="s">
        <v>309</v>
      </c>
      <c r="Z881" t="s">
        <v>73</v>
      </c>
      <c r="AA881" t="s">
        <v>10154</v>
      </c>
      <c r="AB881" t="s">
        <v>110</v>
      </c>
      <c r="AC881" t="s">
        <v>75</v>
      </c>
      <c r="AD881" t="s">
        <v>72</v>
      </c>
      <c r="AE881" t="s">
        <v>76</v>
      </c>
      <c r="AF881" t="s">
        <v>3137</v>
      </c>
      <c r="AG881" t="s">
        <v>77</v>
      </c>
    </row>
    <row r="882" spans="1:33" x14ac:dyDescent="0.25">
      <c r="B882">
        <v>931282</v>
      </c>
      <c r="C882" t="s">
        <v>7536</v>
      </c>
      <c r="D882" t="s">
        <v>7535</v>
      </c>
      <c r="E882" t="s">
        <v>4398</v>
      </c>
      <c r="G882" t="s">
        <v>4394</v>
      </c>
      <c r="H882" t="s">
        <v>4393</v>
      </c>
      <c r="J882" t="s">
        <v>4392</v>
      </c>
      <c r="L882" t="s">
        <v>94</v>
      </c>
      <c r="M882" t="s">
        <v>72</v>
      </c>
      <c r="W882" t="s">
        <v>4398</v>
      </c>
      <c r="X882" t="s">
        <v>7534</v>
      </c>
      <c r="Y882" t="s">
        <v>7533</v>
      </c>
      <c r="Z882" t="s">
        <v>73</v>
      </c>
      <c r="AA882" t="s">
        <v>10209</v>
      </c>
      <c r="AB882" t="s">
        <v>134</v>
      </c>
      <c r="AC882" t="s">
        <v>75</v>
      </c>
      <c r="AD882" t="s">
        <v>72</v>
      </c>
      <c r="AE882" t="s">
        <v>76</v>
      </c>
      <c r="AF882" t="s">
        <v>3137</v>
      </c>
      <c r="AG882" t="s">
        <v>77</v>
      </c>
    </row>
    <row r="883" spans="1:33" x14ac:dyDescent="0.25">
      <c r="B883">
        <v>1492915</v>
      </c>
      <c r="C883" t="s">
        <v>7532</v>
      </c>
      <c r="D883" t="s">
        <v>7531</v>
      </c>
      <c r="E883" t="s">
        <v>7530</v>
      </c>
      <c r="G883" t="s">
        <v>4394</v>
      </c>
      <c r="H883" t="s">
        <v>4393</v>
      </c>
      <c r="J883" t="s">
        <v>4392</v>
      </c>
      <c r="L883" t="s">
        <v>35</v>
      </c>
      <c r="M883" t="s">
        <v>72</v>
      </c>
      <c r="W883" t="s">
        <v>7530</v>
      </c>
      <c r="X883" t="s">
        <v>7529</v>
      </c>
      <c r="Y883" t="s">
        <v>422</v>
      </c>
      <c r="Z883" t="s">
        <v>73</v>
      </c>
      <c r="AA883" t="s">
        <v>10313</v>
      </c>
      <c r="AB883" t="s">
        <v>90</v>
      </c>
      <c r="AC883" t="s">
        <v>75</v>
      </c>
      <c r="AD883" t="s">
        <v>72</v>
      </c>
      <c r="AE883" t="s">
        <v>76</v>
      </c>
      <c r="AF883" t="s">
        <v>3137</v>
      </c>
      <c r="AG883" t="s">
        <v>77</v>
      </c>
    </row>
    <row r="884" spans="1:33" x14ac:dyDescent="0.25">
      <c r="A884">
        <v>1649237736</v>
      </c>
      <c r="B884">
        <v>3017347</v>
      </c>
      <c r="C884" t="s">
        <v>7528</v>
      </c>
      <c r="D884" t="s">
        <v>2691</v>
      </c>
      <c r="E884" t="s">
        <v>2692</v>
      </c>
      <c r="G884" t="s">
        <v>2690</v>
      </c>
      <c r="H884" t="s">
        <v>3914</v>
      </c>
      <c r="J884" t="s">
        <v>3913</v>
      </c>
      <c r="L884" t="s">
        <v>80</v>
      </c>
      <c r="M884" t="s">
        <v>81</v>
      </c>
      <c r="R884" t="s">
        <v>2692</v>
      </c>
      <c r="W884" t="s">
        <v>2693</v>
      </c>
      <c r="X884" t="s">
        <v>1660</v>
      </c>
      <c r="Y884" t="s">
        <v>87</v>
      </c>
      <c r="Z884" t="s">
        <v>73</v>
      </c>
      <c r="AA884" t="s">
        <v>10284</v>
      </c>
      <c r="AB884" t="s">
        <v>74</v>
      </c>
      <c r="AC884" t="s">
        <v>75</v>
      </c>
      <c r="AD884" t="s">
        <v>72</v>
      </c>
      <c r="AE884" t="s">
        <v>76</v>
      </c>
      <c r="AF884" t="s">
        <v>3902</v>
      </c>
      <c r="AG884" t="s">
        <v>77</v>
      </c>
    </row>
    <row r="885" spans="1:33" x14ac:dyDescent="0.25">
      <c r="A885">
        <v>1437163045</v>
      </c>
      <c r="B885">
        <v>2727517</v>
      </c>
      <c r="C885" t="s">
        <v>7527</v>
      </c>
      <c r="D885" t="s">
        <v>1290</v>
      </c>
      <c r="E885" t="s">
        <v>1291</v>
      </c>
      <c r="G885" t="s">
        <v>521</v>
      </c>
      <c r="H885" t="s">
        <v>522</v>
      </c>
      <c r="J885" t="s">
        <v>4306</v>
      </c>
      <c r="L885" t="s">
        <v>80</v>
      </c>
      <c r="M885" t="s">
        <v>72</v>
      </c>
      <c r="R885" t="s">
        <v>1291</v>
      </c>
      <c r="W885" t="s">
        <v>1292</v>
      </c>
      <c r="X885" t="s">
        <v>265</v>
      </c>
      <c r="Y885" t="s">
        <v>195</v>
      </c>
      <c r="Z885" t="s">
        <v>73</v>
      </c>
      <c r="AA885" t="s">
        <v>10129</v>
      </c>
      <c r="AB885" t="s">
        <v>74</v>
      </c>
      <c r="AC885" t="s">
        <v>75</v>
      </c>
      <c r="AD885" t="s">
        <v>72</v>
      </c>
      <c r="AE885" t="s">
        <v>76</v>
      </c>
      <c r="AF885" t="s">
        <v>4305</v>
      </c>
      <c r="AG885" t="s">
        <v>77</v>
      </c>
    </row>
    <row r="886" spans="1:33" x14ac:dyDescent="0.25">
      <c r="A886">
        <v>1104906155</v>
      </c>
      <c r="B886">
        <v>2462628</v>
      </c>
      <c r="C886" t="s">
        <v>7526</v>
      </c>
      <c r="D886" t="s">
        <v>998</v>
      </c>
      <c r="E886" t="s">
        <v>999</v>
      </c>
      <c r="G886" t="s">
        <v>521</v>
      </c>
      <c r="H886" t="s">
        <v>522</v>
      </c>
      <c r="J886" t="s">
        <v>4306</v>
      </c>
      <c r="L886" t="s">
        <v>80</v>
      </c>
      <c r="M886" t="s">
        <v>72</v>
      </c>
      <c r="R886" t="s">
        <v>997</v>
      </c>
      <c r="W886" t="s">
        <v>999</v>
      </c>
      <c r="X886" t="s">
        <v>1000</v>
      </c>
      <c r="Y886" t="s">
        <v>223</v>
      </c>
      <c r="Z886" t="s">
        <v>73</v>
      </c>
      <c r="AA886">
        <v>12065</v>
      </c>
      <c r="AB886" t="s">
        <v>74</v>
      </c>
      <c r="AC886" t="s">
        <v>75</v>
      </c>
      <c r="AD886" t="s">
        <v>72</v>
      </c>
      <c r="AE886" t="s">
        <v>76</v>
      </c>
      <c r="AF886" t="s">
        <v>4305</v>
      </c>
      <c r="AG886" t="s">
        <v>77</v>
      </c>
    </row>
    <row r="887" spans="1:33" x14ac:dyDescent="0.25">
      <c r="A887">
        <v>1558405969</v>
      </c>
      <c r="B887">
        <v>2327824</v>
      </c>
      <c r="C887" t="s">
        <v>7525</v>
      </c>
      <c r="D887" t="s">
        <v>7524</v>
      </c>
      <c r="E887" t="s">
        <v>7521</v>
      </c>
      <c r="G887" t="s">
        <v>7523</v>
      </c>
      <c r="H887" t="s">
        <v>3914</v>
      </c>
      <c r="J887" t="s">
        <v>3913</v>
      </c>
      <c r="L887" t="s">
        <v>79</v>
      </c>
      <c r="M887" t="s">
        <v>72</v>
      </c>
      <c r="R887" t="s">
        <v>7522</v>
      </c>
      <c r="W887" t="s">
        <v>7521</v>
      </c>
      <c r="X887" t="s">
        <v>1660</v>
      </c>
      <c r="Y887" t="s">
        <v>87</v>
      </c>
      <c r="Z887" t="s">
        <v>73</v>
      </c>
      <c r="AA887" t="s">
        <v>10284</v>
      </c>
      <c r="AB887" t="s">
        <v>74</v>
      </c>
      <c r="AC887" t="s">
        <v>75</v>
      </c>
      <c r="AD887" t="s">
        <v>72</v>
      </c>
      <c r="AE887" t="s">
        <v>76</v>
      </c>
      <c r="AF887" t="s">
        <v>3902</v>
      </c>
      <c r="AG887" t="s">
        <v>77</v>
      </c>
    </row>
    <row r="888" spans="1:33" x14ac:dyDescent="0.25">
      <c r="A888">
        <v>1295994002</v>
      </c>
      <c r="B888">
        <v>3349722</v>
      </c>
      <c r="C888" t="s">
        <v>7520</v>
      </c>
      <c r="D888" t="s">
        <v>1453</v>
      </c>
      <c r="E888" t="s">
        <v>1454</v>
      </c>
      <c r="G888" t="s">
        <v>521</v>
      </c>
      <c r="H888" t="s">
        <v>522</v>
      </c>
      <c r="J888" t="s">
        <v>4306</v>
      </c>
      <c r="L888" t="s">
        <v>80</v>
      </c>
      <c r="M888" t="s">
        <v>72</v>
      </c>
      <c r="R888" t="s">
        <v>1452</v>
      </c>
      <c r="W888" t="s">
        <v>1455</v>
      </c>
      <c r="X888" t="s">
        <v>534</v>
      </c>
      <c r="Y888" t="s">
        <v>296</v>
      </c>
      <c r="Z888" t="s">
        <v>73</v>
      </c>
      <c r="AA888" t="s">
        <v>10288</v>
      </c>
      <c r="AB888" t="s">
        <v>74</v>
      </c>
      <c r="AC888" t="s">
        <v>75</v>
      </c>
      <c r="AD888" t="s">
        <v>72</v>
      </c>
      <c r="AE888" t="s">
        <v>76</v>
      </c>
      <c r="AF888" t="s">
        <v>4305</v>
      </c>
      <c r="AG888" t="s">
        <v>77</v>
      </c>
    </row>
    <row r="889" spans="1:33" x14ac:dyDescent="0.25">
      <c r="A889">
        <v>1164760484</v>
      </c>
      <c r="B889">
        <v>3948652</v>
      </c>
      <c r="C889" t="s">
        <v>7519</v>
      </c>
      <c r="D889" t="s">
        <v>7518</v>
      </c>
      <c r="E889" t="s">
        <v>7517</v>
      </c>
      <c r="G889" t="s">
        <v>3516</v>
      </c>
      <c r="H889" t="s">
        <v>3515</v>
      </c>
      <c r="J889" t="s">
        <v>3514</v>
      </c>
      <c r="L889" t="s">
        <v>71</v>
      </c>
      <c r="M889" t="s">
        <v>72</v>
      </c>
      <c r="R889" t="s">
        <v>7517</v>
      </c>
      <c r="W889" t="s">
        <v>7517</v>
      </c>
      <c r="X889" t="s">
        <v>214</v>
      </c>
      <c r="Y889" t="s">
        <v>215</v>
      </c>
      <c r="Z889" t="s">
        <v>73</v>
      </c>
      <c r="AA889" t="s">
        <v>10128</v>
      </c>
      <c r="AB889" t="s">
        <v>74</v>
      </c>
      <c r="AC889" t="s">
        <v>75</v>
      </c>
      <c r="AD889" t="s">
        <v>72</v>
      </c>
      <c r="AE889" t="s">
        <v>76</v>
      </c>
      <c r="AF889" t="s">
        <v>3510</v>
      </c>
      <c r="AG889" t="s">
        <v>77</v>
      </c>
    </row>
    <row r="890" spans="1:33" x14ac:dyDescent="0.25">
      <c r="A890">
        <v>1083627418</v>
      </c>
      <c r="B890">
        <v>1067376</v>
      </c>
      <c r="C890" t="s">
        <v>1639</v>
      </c>
      <c r="D890" t="s">
        <v>1667</v>
      </c>
      <c r="E890" t="s">
        <v>1641</v>
      </c>
      <c r="G890" t="s">
        <v>1642</v>
      </c>
      <c r="H890" t="s">
        <v>1643</v>
      </c>
      <c r="J890" t="s">
        <v>1644</v>
      </c>
      <c r="L890" t="s">
        <v>16</v>
      </c>
      <c r="M890" t="s">
        <v>72</v>
      </c>
      <c r="R890" t="s">
        <v>1645</v>
      </c>
      <c r="W890" t="s">
        <v>1641</v>
      </c>
      <c r="X890" t="s">
        <v>1668</v>
      </c>
      <c r="Y890" t="s">
        <v>1315</v>
      </c>
      <c r="Z890" t="s">
        <v>73</v>
      </c>
      <c r="AA890" t="s">
        <v>10423</v>
      </c>
      <c r="AB890" t="s">
        <v>118</v>
      </c>
      <c r="AC890" t="s">
        <v>75</v>
      </c>
      <c r="AD890" t="s">
        <v>72</v>
      </c>
      <c r="AE890" t="s">
        <v>76</v>
      </c>
      <c r="AF890" t="s">
        <v>3137</v>
      </c>
      <c r="AG890" t="s">
        <v>77</v>
      </c>
    </row>
    <row r="891" spans="1:33" x14ac:dyDescent="0.25">
      <c r="A891">
        <v>1386733764</v>
      </c>
      <c r="B891">
        <v>1192396</v>
      </c>
      <c r="C891" t="s">
        <v>7516</v>
      </c>
      <c r="D891" t="s">
        <v>1026</v>
      </c>
      <c r="E891" t="s">
        <v>1027</v>
      </c>
      <c r="G891" t="s">
        <v>521</v>
      </c>
      <c r="H891" t="s">
        <v>522</v>
      </c>
      <c r="J891" t="s">
        <v>4306</v>
      </c>
      <c r="L891" t="s">
        <v>80</v>
      </c>
      <c r="M891" t="s">
        <v>72</v>
      </c>
      <c r="R891" t="s">
        <v>1025</v>
      </c>
      <c r="W891" t="s">
        <v>1027</v>
      </c>
      <c r="X891" t="s">
        <v>1028</v>
      </c>
      <c r="Y891" t="s">
        <v>1029</v>
      </c>
      <c r="Z891" t="s">
        <v>73</v>
      </c>
      <c r="AA891">
        <v>12831</v>
      </c>
      <c r="AB891" t="s">
        <v>74</v>
      </c>
      <c r="AC891" t="s">
        <v>75</v>
      </c>
      <c r="AD891" t="s">
        <v>72</v>
      </c>
      <c r="AE891" t="s">
        <v>76</v>
      </c>
      <c r="AF891" t="s">
        <v>4305</v>
      </c>
      <c r="AG891" t="s">
        <v>77</v>
      </c>
    </row>
    <row r="892" spans="1:33" x14ac:dyDescent="0.25">
      <c r="A892">
        <v>1750477352</v>
      </c>
      <c r="B892">
        <v>2503148</v>
      </c>
      <c r="C892" t="s">
        <v>7514</v>
      </c>
      <c r="D892" t="s">
        <v>7515</v>
      </c>
      <c r="E892" t="s">
        <v>7511</v>
      </c>
      <c r="G892" t="s">
        <v>7514</v>
      </c>
      <c r="H892" t="s">
        <v>7513</v>
      </c>
      <c r="J892" t="s">
        <v>4318</v>
      </c>
      <c r="L892" t="s">
        <v>80</v>
      </c>
      <c r="M892" t="s">
        <v>72</v>
      </c>
      <c r="R892" t="s">
        <v>7512</v>
      </c>
      <c r="W892" t="s">
        <v>7511</v>
      </c>
      <c r="X892" t="s">
        <v>978</v>
      </c>
      <c r="Y892" t="s">
        <v>215</v>
      </c>
      <c r="Z892" t="s">
        <v>73</v>
      </c>
      <c r="AA892" t="s">
        <v>10424</v>
      </c>
      <c r="AB892" t="s">
        <v>74</v>
      </c>
      <c r="AC892" t="s">
        <v>75</v>
      </c>
      <c r="AD892" t="s">
        <v>72</v>
      </c>
      <c r="AE892" t="s">
        <v>76</v>
      </c>
      <c r="AF892" t="s">
        <v>3322</v>
      </c>
      <c r="AG892" t="s">
        <v>77</v>
      </c>
    </row>
    <row r="893" spans="1:33" x14ac:dyDescent="0.25">
      <c r="A893">
        <v>1275539652</v>
      </c>
      <c r="B893">
        <v>1204493</v>
      </c>
      <c r="C893" t="s">
        <v>7510</v>
      </c>
      <c r="D893" t="s">
        <v>7509</v>
      </c>
      <c r="E893" t="s">
        <v>7506</v>
      </c>
      <c r="G893" t="s">
        <v>4301</v>
      </c>
      <c r="H893" t="s">
        <v>6566</v>
      </c>
      <c r="J893" t="s">
        <v>7508</v>
      </c>
      <c r="L893" t="s">
        <v>71</v>
      </c>
      <c r="M893" t="s">
        <v>72</v>
      </c>
      <c r="R893" t="s">
        <v>7507</v>
      </c>
      <c r="W893" t="s">
        <v>7506</v>
      </c>
      <c r="X893" t="s">
        <v>4038</v>
      </c>
      <c r="Y893" t="s">
        <v>4004</v>
      </c>
      <c r="Z893" t="s">
        <v>73</v>
      </c>
      <c r="AA893">
        <v>12025</v>
      </c>
      <c r="AB893" t="s">
        <v>74</v>
      </c>
      <c r="AC893" t="s">
        <v>75</v>
      </c>
      <c r="AD893" t="s">
        <v>72</v>
      </c>
      <c r="AE893" t="s">
        <v>76</v>
      </c>
      <c r="AF893" t="s">
        <v>3304</v>
      </c>
      <c r="AG893" t="s">
        <v>77</v>
      </c>
    </row>
    <row r="894" spans="1:33" x14ac:dyDescent="0.25">
      <c r="A894">
        <v>1376662767</v>
      </c>
      <c r="B894">
        <v>2874220</v>
      </c>
      <c r="C894" t="s">
        <v>7505</v>
      </c>
      <c r="D894" t="s">
        <v>620</v>
      </c>
      <c r="E894" t="s">
        <v>621</v>
      </c>
      <c r="G894" t="s">
        <v>521</v>
      </c>
      <c r="H894" t="s">
        <v>522</v>
      </c>
      <c r="J894" t="s">
        <v>4306</v>
      </c>
      <c r="L894" t="s">
        <v>80</v>
      </c>
      <c r="M894" t="s">
        <v>72</v>
      </c>
      <c r="R894" t="s">
        <v>619</v>
      </c>
      <c r="W894" t="s">
        <v>621</v>
      </c>
      <c r="X894" t="s">
        <v>583</v>
      </c>
      <c r="Y894" t="s">
        <v>212</v>
      </c>
      <c r="Z894" t="s">
        <v>73</v>
      </c>
      <c r="AA894" t="s">
        <v>10240</v>
      </c>
      <c r="AB894" t="s">
        <v>74</v>
      </c>
      <c r="AC894" t="s">
        <v>75</v>
      </c>
      <c r="AD894" t="s">
        <v>72</v>
      </c>
      <c r="AE894" t="s">
        <v>76</v>
      </c>
      <c r="AF894" t="s">
        <v>4305</v>
      </c>
      <c r="AG894" t="s">
        <v>77</v>
      </c>
    </row>
    <row r="895" spans="1:33" x14ac:dyDescent="0.25">
      <c r="A895">
        <v>1922197300</v>
      </c>
      <c r="B895">
        <v>2602468</v>
      </c>
      <c r="C895" t="s">
        <v>7504</v>
      </c>
      <c r="D895" t="s">
        <v>1580</v>
      </c>
      <c r="E895" t="s">
        <v>1581</v>
      </c>
      <c r="G895" t="s">
        <v>521</v>
      </c>
      <c r="H895" t="s">
        <v>522</v>
      </c>
      <c r="J895" t="s">
        <v>4306</v>
      </c>
      <c r="L895" t="s">
        <v>80</v>
      </c>
      <c r="M895" t="s">
        <v>72</v>
      </c>
      <c r="R895" t="s">
        <v>1579</v>
      </c>
      <c r="W895" t="s">
        <v>1581</v>
      </c>
      <c r="X895" t="s">
        <v>1481</v>
      </c>
      <c r="Y895" t="s">
        <v>212</v>
      </c>
      <c r="Z895" t="s">
        <v>73</v>
      </c>
      <c r="AA895">
        <v>12110</v>
      </c>
      <c r="AB895" t="s">
        <v>74</v>
      </c>
      <c r="AC895" t="s">
        <v>75</v>
      </c>
      <c r="AD895" t="s">
        <v>72</v>
      </c>
      <c r="AE895" t="s">
        <v>76</v>
      </c>
      <c r="AF895" t="s">
        <v>4305</v>
      </c>
      <c r="AG895" t="s">
        <v>77</v>
      </c>
    </row>
    <row r="896" spans="1:33" x14ac:dyDescent="0.25">
      <c r="A896">
        <v>1790710069</v>
      </c>
      <c r="B896">
        <v>1792218</v>
      </c>
      <c r="C896" t="s">
        <v>7503</v>
      </c>
      <c r="D896" t="s">
        <v>7502</v>
      </c>
      <c r="E896" t="s">
        <v>7500</v>
      </c>
      <c r="G896" t="s">
        <v>3516</v>
      </c>
      <c r="H896" t="s">
        <v>3515</v>
      </c>
      <c r="J896" t="s">
        <v>3514</v>
      </c>
      <c r="L896" t="s">
        <v>10260</v>
      </c>
      <c r="M896" t="s">
        <v>72</v>
      </c>
      <c r="R896" t="s">
        <v>7501</v>
      </c>
      <c r="W896" t="s">
        <v>7500</v>
      </c>
      <c r="X896" t="s">
        <v>189</v>
      </c>
      <c r="Y896" t="s">
        <v>190</v>
      </c>
      <c r="Z896" t="s">
        <v>73</v>
      </c>
      <c r="AA896" t="s">
        <v>10214</v>
      </c>
      <c r="AB896" t="s">
        <v>74</v>
      </c>
      <c r="AC896" t="s">
        <v>75</v>
      </c>
      <c r="AD896" t="s">
        <v>72</v>
      </c>
      <c r="AE896" t="s">
        <v>76</v>
      </c>
      <c r="AF896" t="s">
        <v>3510</v>
      </c>
      <c r="AG896" t="s">
        <v>77</v>
      </c>
    </row>
    <row r="897" spans="1:33" x14ac:dyDescent="0.25">
      <c r="A897">
        <v>1417942582</v>
      </c>
      <c r="B897">
        <v>2806384</v>
      </c>
      <c r="C897" t="s">
        <v>7499</v>
      </c>
      <c r="D897" t="s">
        <v>1148</v>
      </c>
      <c r="E897" t="s">
        <v>1149</v>
      </c>
      <c r="G897" t="s">
        <v>521</v>
      </c>
      <c r="H897" t="s">
        <v>522</v>
      </c>
      <c r="J897" t="s">
        <v>4306</v>
      </c>
      <c r="L897" t="s">
        <v>80</v>
      </c>
      <c r="M897" t="s">
        <v>72</v>
      </c>
      <c r="R897" t="s">
        <v>1147</v>
      </c>
      <c r="W897" t="s">
        <v>1149</v>
      </c>
      <c r="X897" t="s">
        <v>979</v>
      </c>
      <c r="Y897" t="s">
        <v>87</v>
      </c>
      <c r="Z897" t="s">
        <v>73</v>
      </c>
      <c r="AA897" t="s">
        <v>10115</v>
      </c>
      <c r="AB897" t="s">
        <v>74</v>
      </c>
      <c r="AC897" t="s">
        <v>75</v>
      </c>
      <c r="AD897" t="s">
        <v>72</v>
      </c>
      <c r="AE897" t="s">
        <v>76</v>
      </c>
      <c r="AF897" t="s">
        <v>4305</v>
      </c>
      <c r="AG897" t="s">
        <v>77</v>
      </c>
    </row>
    <row r="898" spans="1:33" x14ac:dyDescent="0.25">
      <c r="A898">
        <v>1275973638</v>
      </c>
      <c r="B898">
        <v>3605323</v>
      </c>
      <c r="C898" t="s">
        <v>7498</v>
      </c>
      <c r="D898" t="s">
        <v>444</v>
      </c>
      <c r="E898" t="s">
        <v>445</v>
      </c>
      <c r="G898" t="s">
        <v>7497</v>
      </c>
      <c r="H898" t="s">
        <v>7496</v>
      </c>
      <c r="J898" t="s">
        <v>7495</v>
      </c>
      <c r="L898" t="s">
        <v>80</v>
      </c>
      <c r="M898" t="s">
        <v>72</v>
      </c>
      <c r="R898" t="s">
        <v>446</v>
      </c>
      <c r="W898" t="s">
        <v>445</v>
      </c>
      <c r="X898" t="s">
        <v>327</v>
      </c>
      <c r="Y898" t="s">
        <v>328</v>
      </c>
      <c r="Z898" t="s">
        <v>73</v>
      </c>
      <c r="AA898" t="s">
        <v>10326</v>
      </c>
      <c r="AB898" t="s">
        <v>74</v>
      </c>
      <c r="AC898" t="s">
        <v>75</v>
      </c>
      <c r="AD898" t="s">
        <v>72</v>
      </c>
      <c r="AE898" t="s">
        <v>76</v>
      </c>
      <c r="AF898" t="s">
        <v>3184</v>
      </c>
      <c r="AG898" t="s">
        <v>77</v>
      </c>
    </row>
    <row r="899" spans="1:33" x14ac:dyDescent="0.25">
      <c r="A899">
        <v>1063702983</v>
      </c>
      <c r="B899">
        <v>3778374</v>
      </c>
      <c r="C899" t="s">
        <v>7494</v>
      </c>
      <c r="D899" t="s">
        <v>7493</v>
      </c>
      <c r="E899" t="s">
        <v>7491</v>
      </c>
      <c r="G899" t="s">
        <v>3516</v>
      </c>
      <c r="H899" t="s">
        <v>3515</v>
      </c>
      <c r="J899" t="s">
        <v>3514</v>
      </c>
      <c r="L899" t="s">
        <v>79</v>
      </c>
      <c r="M899" t="s">
        <v>72</v>
      </c>
      <c r="R899" t="s">
        <v>7492</v>
      </c>
      <c r="W899" t="s">
        <v>7491</v>
      </c>
      <c r="X899" t="s">
        <v>400</v>
      </c>
      <c r="Y899" t="s">
        <v>401</v>
      </c>
      <c r="Z899" t="s">
        <v>73</v>
      </c>
      <c r="AA899" t="s">
        <v>10425</v>
      </c>
      <c r="AB899" t="s">
        <v>74</v>
      </c>
      <c r="AC899" t="s">
        <v>75</v>
      </c>
      <c r="AD899" t="s">
        <v>72</v>
      </c>
      <c r="AE899" t="s">
        <v>76</v>
      </c>
      <c r="AF899" t="s">
        <v>3510</v>
      </c>
      <c r="AG899" t="s">
        <v>77</v>
      </c>
    </row>
    <row r="900" spans="1:33" x14ac:dyDescent="0.25">
      <c r="A900">
        <v>1790073724</v>
      </c>
      <c r="B900">
        <v>3406526</v>
      </c>
      <c r="C900" t="s">
        <v>7490</v>
      </c>
      <c r="D900" t="s">
        <v>7489</v>
      </c>
      <c r="E900" t="s">
        <v>7487</v>
      </c>
      <c r="G900" t="s">
        <v>3516</v>
      </c>
      <c r="H900" t="s">
        <v>3515</v>
      </c>
      <c r="J900" t="s">
        <v>3514</v>
      </c>
      <c r="L900" t="s">
        <v>79</v>
      </c>
      <c r="M900" t="s">
        <v>72</v>
      </c>
      <c r="R900" t="s">
        <v>7488</v>
      </c>
      <c r="W900" t="s">
        <v>7487</v>
      </c>
      <c r="X900" t="s">
        <v>194</v>
      </c>
      <c r="Y900" t="s">
        <v>195</v>
      </c>
      <c r="Z900" t="s">
        <v>73</v>
      </c>
      <c r="AA900" t="s">
        <v>10103</v>
      </c>
      <c r="AB900" t="s">
        <v>74</v>
      </c>
      <c r="AC900" t="s">
        <v>75</v>
      </c>
      <c r="AD900" t="s">
        <v>72</v>
      </c>
      <c r="AE900" t="s">
        <v>76</v>
      </c>
      <c r="AF900" t="s">
        <v>3510</v>
      </c>
      <c r="AG900" t="s">
        <v>77</v>
      </c>
    </row>
    <row r="901" spans="1:33" x14ac:dyDescent="0.25">
      <c r="A901">
        <v>1073579280</v>
      </c>
      <c r="B901">
        <v>2725675</v>
      </c>
      <c r="C901" t="s">
        <v>7486</v>
      </c>
      <c r="D901" t="s">
        <v>7485</v>
      </c>
      <c r="E901" t="s">
        <v>7484</v>
      </c>
      <c r="G901" t="s">
        <v>3516</v>
      </c>
      <c r="H901" t="s">
        <v>3515</v>
      </c>
      <c r="J901" t="s">
        <v>3514</v>
      </c>
      <c r="L901" t="s">
        <v>97</v>
      </c>
      <c r="M901" t="s">
        <v>72</v>
      </c>
      <c r="R901" t="s">
        <v>7484</v>
      </c>
      <c r="W901" t="s">
        <v>7483</v>
      </c>
      <c r="X901" t="s">
        <v>644</v>
      </c>
      <c r="Y901" t="s">
        <v>195</v>
      </c>
      <c r="Z901" t="s">
        <v>73</v>
      </c>
      <c r="AA901" t="s">
        <v>10192</v>
      </c>
      <c r="AB901" t="s">
        <v>74</v>
      </c>
      <c r="AC901" t="s">
        <v>75</v>
      </c>
      <c r="AD901" t="s">
        <v>72</v>
      </c>
      <c r="AE901" t="s">
        <v>76</v>
      </c>
      <c r="AF901" t="s">
        <v>3510</v>
      </c>
      <c r="AG901" t="s">
        <v>77</v>
      </c>
    </row>
    <row r="902" spans="1:33" x14ac:dyDescent="0.25">
      <c r="A902">
        <v>1902022973</v>
      </c>
      <c r="B902">
        <v>536874</v>
      </c>
      <c r="C902" t="s">
        <v>7482</v>
      </c>
      <c r="D902" t="s">
        <v>7481</v>
      </c>
      <c r="E902" t="s">
        <v>7479</v>
      </c>
      <c r="G902" t="s">
        <v>3516</v>
      </c>
      <c r="H902" t="s">
        <v>3515</v>
      </c>
      <c r="J902" t="s">
        <v>3514</v>
      </c>
      <c r="L902" t="s">
        <v>71</v>
      </c>
      <c r="M902" t="s">
        <v>72</v>
      </c>
      <c r="R902" t="s">
        <v>7480</v>
      </c>
      <c r="W902" t="s">
        <v>7479</v>
      </c>
      <c r="X902" t="s">
        <v>7478</v>
      </c>
      <c r="Y902" t="s">
        <v>195</v>
      </c>
      <c r="Z902" t="s">
        <v>73</v>
      </c>
      <c r="AA902" t="s">
        <v>10233</v>
      </c>
      <c r="AB902" t="s">
        <v>78</v>
      </c>
      <c r="AC902" t="s">
        <v>75</v>
      </c>
      <c r="AD902" t="s">
        <v>72</v>
      </c>
      <c r="AE902" t="s">
        <v>76</v>
      </c>
      <c r="AF902" t="s">
        <v>3510</v>
      </c>
      <c r="AG902" t="s">
        <v>77</v>
      </c>
    </row>
    <row r="903" spans="1:33" x14ac:dyDescent="0.25">
      <c r="A903">
        <v>1861664617</v>
      </c>
      <c r="B903">
        <v>1439192</v>
      </c>
      <c r="C903" t="s">
        <v>7477</v>
      </c>
      <c r="D903" t="s">
        <v>1956</v>
      </c>
      <c r="E903" t="s">
        <v>1955</v>
      </c>
      <c r="G903" t="s">
        <v>6488</v>
      </c>
      <c r="H903" t="s">
        <v>1957</v>
      </c>
      <c r="J903" t="s">
        <v>7476</v>
      </c>
      <c r="L903" t="s">
        <v>128</v>
      </c>
      <c r="M903" t="s">
        <v>81</v>
      </c>
      <c r="R903" t="s">
        <v>1958</v>
      </c>
      <c r="W903" t="s">
        <v>1955</v>
      </c>
      <c r="X903" t="s">
        <v>1959</v>
      </c>
      <c r="Y903" t="s">
        <v>87</v>
      </c>
      <c r="Z903" t="s">
        <v>73</v>
      </c>
      <c r="AA903" t="s">
        <v>10426</v>
      </c>
      <c r="AB903" t="s">
        <v>110</v>
      </c>
      <c r="AC903" t="s">
        <v>75</v>
      </c>
      <c r="AD903" t="s">
        <v>72</v>
      </c>
      <c r="AE903" t="s">
        <v>76</v>
      </c>
      <c r="AF903" t="s">
        <v>3137</v>
      </c>
      <c r="AG903" t="s">
        <v>77</v>
      </c>
    </row>
    <row r="904" spans="1:33" x14ac:dyDescent="0.25">
      <c r="C904" t="s">
        <v>7475</v>
      </c>
      <c r="G904" t="s">
        <v>4320</v>
      </c>
      <c r="H904" t="s">
        <v>4319</v>
      </c>
      <c r="J904" t="s">
        <v>4318</v>
      </c>
      <c r="K904" t="s">
        <v>91</v>
      </c>
      <c r="L904" t="s">
        <v>92</v>
      </c>
      <c r="M904" t="s">
        <v>72</v>
      </c>
      <c r="N904" t="s">
        <v>7474</v>
      </c>
      <c r="O904" t="s">
        <v>2088</v>
      </c>
      <c r="P904" t="s">
        <v>73</v>
      </c>
      <c r="Q904">
        <v>12189</v>
      </c>
      <c r="AC904" t="s">
        <v>75</v>
      </c>
      <c r="AD904" t="s">
        <v>72</v>
      </c>
      <c r="AE904" t="s">
        <v>93</v>
      </c>
      <c r="AF904" t="s">
        <v>3322</v>
      </c>
      <c r="AG904" t="s">
        <v>77</v>
      </c>
    </row>
    <row r="905" spans="1:33" x14ac:dyDescent="0.25">
      <c r="A905">
        <v>1972759884</v>
      </c>
      <c r="B905">
        <v>3178801</v>
      </c>
      <c r="C905" t="s">
        <v>7473</v>
      </c>
      <c r="D905" t="s">
        <v>2037</v>
      </c>
      <c r="E905" t="s">
        <v>2038</v>
      </c>
      <c r="G905" t="s">
        <v>261</v>
      </c>
      <c r="H905" t="s">
        <v>6154</v>
      </c>
      <c r="J905" t="s">
        <v>263</v>
      </c>
      <c r="L905" t="s">
        <v>10260</v>
      </c>
      <c r="M905" t="s">
        <v>72</v>
      </c>
      <c r="R905" t="s">
        <v>2036</v>
      </c>
      <c r="W905" t="s">
        <v>2039</v>
      </c>
      <c r="X905" t="s">
        <v>265</v>
      </c>
      <c r="Y905" t="s">
        <v>195</v>
      </c>
      <c r="Z905" t="s">
        <v>73</v>
      </c>
      <c r="AA905" t="s">
        <v>10129</v>
      </c>
      <c r="AB905" t="s">
        <v>74</v>
      </c>
      <c r="AC905" t="s">
        <v>75</v>
      </c>
      <c r="AD905" t="s">
        <v>72</v>
      </c>
      <c r="AE905" t="s">
        <v>76</v>
      </c>
      <c r="AF905" t="s">
        <v>3703</v>
      </c>
      <c r="AG905" t="s">
        <v>77</v>
      </c>
    </row>
    <row r="906" spans="1:33" x14ac:dyDescent="0.25">
      <c r="A906">
        <v>1629060652</v>
      </c>
      <c r="B906">
        <v>1700063</v>
      </c>
      <c r="C906" t="s">
        <v>7471</v>
      </c>
      <c r="D906" t="s">
        <v>7472</v>
      </c>
      <c r="E906" t="s">
        <v>7469</v>
      </c>
      <c r="G906" t="s">
        <v>7471</v>
      </c>
      <c r="H906" t="s">
        <v>6307</v>
      </c>
      <c r="J906" t="s">
        <v>4318</v>
      </c>
      <c r="L906" t="s">
        <v>80</v>
      </c>
      <c r="M906" t="s">
        <v>72</v>
      </c>
      <c r="R906" t="s">
        <v>7470</v>
      </c>
      <c r="W906" t="s">
        <v>7469</v>
      </c>
      <c r="X906" t="s">
        <v>7468</v>
      </c>
      <c r="Y906" t="s">
        <v>296</v>
      </c>
      <c r="Z906" t="s">
        <v>73</v>
      </c>
      <c r="AA906" t="s">
        <v>10427</v>
      </c>
      <c r="AB906" t="s">
        <v>74</v>
      </c>
      <c r="AC906" t="s">
        <v>75</v>
      </c>
      <c r="AD906" t="s">
        <v>72</v>
      </c>
      <c r="AE906" t="s">
        <v>76</v>
      </c>
      <c r="AF906" t="s">
        <v>3322</v>
      </c>
      <c r="AG906" t="s">
        <v>77</v>
      </c>
    </row>
    <row r="907" spans="1:33" x14ac:dyDescent="0.25">
      <c r="A907">
        <v>1053401695</v>
      </c>
      <c r="B907">
        <v>1132998</v>
      </c>
      <c r="C907" t="s">
        <v>7467</v>
      </c>
      <c r="D907" t="s">
        <v>671</v>
      </c>
      <c r="E907" t="s">
        <v>672</v>
      </c>
      <c r="G907" t="s">
        <v>521</v>
      </c>
      <c r="H907" t="s">
        <v>522</v>
      </c>
      <c r="J907" t="s">
        <v>4306</v>
      </c>
      <c r="L907" t="s">
        <v>80</v>
      </c>
      <c r="M907" t="s">
        <v>72</v>
      </c>
      <c r="R907" t="s">
        <v>670</v>
      </c>
      <c r="W907" t="s">
        <v>673</v>
      </c>
      <c r="X907" t="s">
        <v>267</v>
      </c>
      <c r="Y907" t="s">
        <v>190</v>
      </c>
      <c r="Z907" t="s">
        <v>73</v>
      </c>
      <c r="AA907">
        <v>12866</v>
      </c>
      <c r="AB907" t="s">
        <v>74</v>
      </c>
      <c r="AC907" t="s">
        <v>75</v>
      </c>
      <c r="AD907" t="s">
        <v>72</v>
      </c>
      <c r="AE907" t="s">
        <v>76</v>
      </c>
      <c r="AF907" t="s">
        <v>4305</v>
      </c>
      <c r="AG907" t="s">
        <v>77</v>
      </c>
    </row>
    <row r="908" spans="1:33" x14ac:dyDescent="0.25">
      <c r="A908">
        <v>1487970208</v>
      </c>
      <c r="B908">
        <v>3910432</v>
      </c>
      <c r="C908" t="s">
        <v>7466</v>
      </c>
      <c r="D908" t="s">
        <v>1777</v>
      </c>
      <c r="E908" t="s">
        <v>1778</v>
      </c>
      <c r="G908" t="s">
        <v>521</v>
      </c>
      <c r="H908" t="s">
        <v>522</v>
      </c>
      <c r="J908" t="s">
        <v>4306</v>
      </c>
      <c r="L908" t="s">
        <v>79</v>
      </c>
      <c r="M908" t="s">
        <v>72</v>
      </c>
      <c r="R908" t="s">
        <v>1779</v>
      </c>
      <c r="W908" t="s">
        <v>1780</v>
      </c>
      <c r="X908" t="s">
        <v>1774</v>
      </c>
      <c r="Y908" t="s">
        <v>223</v>
      </c>
      <c r="Z908" t="s">
        <v>73</v>
      </c>
      <c r="AA908" t="s">
        <v>10224</v>
      </c>
      <c r="AB908" t="s">
        <v>74</v>
      </c>
      <c r="AC908" t="s">
        <v>75</v>
      </c>
      <c r="AD908" t="s">
        <v>72</v>
      </c>
      <c r="AE908" t="s">
        <v>76</v>
      </c>
      <c r="AF908" t="s">
        <v>4305</v>
      </c>
      <c r="AG908" t="s">
        <v>77</v>
      </c>
    </row>
    <row r="909" spans="1:33" x14ac:dyDescent="0.25">
      <c r="A909">
        <v>1558643486</v>
      </c>
      <c r="B909">
        <v>3406668</v>
      </c>
      <c r="C909" t="s">
        <v>7465</v>
      </c>
      <c r="D909" t="s">
        <v>1129</v>
      </c>
      <c r="E909" t="s">
        <v>1130</v>
      </c>
      <c r="G909" t="s">
        <v>521</v>
      </c>
      <c r="H909" t="s">
        <v>522</v>
      </c>
      <c r="J909" t="s">
        <v>4306</v>
      </c>
      <c r="L909" t="s">
        <v>80</v>
      </c>
      <c r="M909" t="s">
        <v>72</v>
      </c>
      <c r="R909" t="s">
        <v>1128</v>
      </c>
      <c r="W909" t="s">
        <v>1131</v>
      </c>
      <c r="X909" t="s">
        <v>1132</v>
      </c>
      <c r="Y909" t="s">
        <v>87</v>
      </c>
      <c r="Z909" t="s">
        <v>73</v>
      </c>
      <c r="AA909" t="s">
        <v>10186</v>
      </c>
      <c r="AB909" t="s">
        <v>74</v>
      </c>
      <c r="AC909" t="s">
        <v>75</v>
      </c>
      <c r="AD909" t="s">
        <v>72</v>
      </c>
      <c r="AE909" t="s">
        <v>76</v>
      </c>
      <c r="AF909" t="s">
        <v>4305</v>
      </c>
      <c r="AG909" t="s">
        <v>77</v>
      </c>
    </row>
    <row r="910" spans="1:33" x14ac:dyDescent="0.25">
      <c r="A910">
        <v>1790791226</v>
      </c>
      <c r="B910">
        <v>1469121</v>
      </c>
      <c r="C910" t="s">
        <v>7463</v>
      </c>
      <c r="D910" t="s">
        <v>7464</v>
      </c>
      <c r="E910" t="s">
        <v>7461</v>
      </c>
      <c r="G910" t="s">
        <v>7463</v>
      </c>
      <c r="H910" t="s">
        <v>6238</v>
      </c>
      <c r="J910" t="s">
        <v>4318</v>
      </c>
      <c r="L910" t="s">
        <v>80</v>
      </c>
      <c r="M910" t="s">
        <v>72</v>
      </c>
      <c r="R910" t="s">
        <v>7462</v>
      </c>
      <c r="W910" t="s">
        <v>7461</v>
      </c>
      <c r="X910" t="s">
        <v>7088</v>
      </c>
      <c r="Y910" t="s">
        <v>87</v>
      </c>
      <c r="Z910" t="s">
        <v>73</v>
      </c>
      <c r="AA910" t="s">
        <v>10267</v>
      </c>
      <c r="AB910" t="s">
        <v>74</v>
      </c>
      <c r="AC910" t="s">
        <v>75</v>
      </c>
      <c r="AD910" t="s">
        <v>72</v>
      </c>
      <c r="AE910" t="s">
        <v>76</v>
      </c>
      <c r="AF910" t="s">
        <v>3322</v>
      </c>
      <c r="AG910" t="s">
        <v>77</v>
      </c>
    </row>
    <row r="911" spans="1:33" x14ac:dyDescent="0.25">
      <c r="A911">
        <v>1245267913</v>
      </c>
      <c r="B911">
        <v>1021838</v>
      </c>
      <c r="C911" t="s">
        <v>7458</v>
      </c>
      <c r="D911" t="s">
        <v>7460</v>
      </c>
      <c r="E911" t="s">
        <v>7459</v>
      </c>
      <c r="G911" t="s">
        <v>7458</v>
      </c>
      <c r="H911" t="s">
        <v>4284</v>
      </c>
      <c r="J911" t="s">
        <v>4098</v>
      </c>
      <c r="L911" t="s">
        <v>79</v>
      </c>
      <c r="M911" t="s">
        <v>72</v>
      </c>
      <c r="R911" t="s">
        <v>7457</v>
      </c>
      <c r="W911" t="s">
        <v>7456</v>
      </c>
      <c r="X911" t="s">
        <v>2678</v>
      </c>
      <c r="Y911" t="s">
        <v>215</v>
      </c>
      <c r="Z911" t="s">
        <v>73</v>
      </c>
      <c r="AA911" t="s">
        <v>10428</v>
      </c>
      <c r="AB911" t="s">
        <v>74</v>
      </c>
      <c r="AC911" t="s">
        <v>75</v>
      </c>
      <c r="AD911" t="s">
        <v>72</v>
      </c>
      <c r="AE911" t="s">
        <v>76</v>
      </c>
      <c r="AF911" t="s">
        <v>3322</v>
      </c>
      <c r="AG911" t="s">
        <v>77</v>
      </c>
    </row>
    <row r="912" spans="1:33" x14ac:dyDescent="0.25">
      <c r="A912">
        <v>1235127796</v>
      </c>
      <c r="B912">
        <v>781888</v>
      </c>
      <c r="C912" t="s">
        <v>7455</v>
      </c>
      <c r="D912" t="s">
        <v>7454</v>
      </c>
      <c r="E912" t="s">
        <v>7451</v>
      </c>
      <c r="G912" t="s">
        <v>7453</v>
      </c>
      <c r="H912" t="s">
        <v>3914</v>
      </c>
      <c r="J912" t="s">
        <v>3913</v>
      </c>
      <c r="L912" t="s">
        <v>80</v>
      </c>
      <c r="M912" t="s">
        <v>72</v>
      </c>
      <c r="R912" t="s">
        <v>7452</v>
      </c>
      <c r="W912" t="s">
        <v>7451</v>
      </c>
      <c r="X912" t="s">
        <v>3187</v>
      </c>
      <c r="Y912" t="s">
        <v>296</v>
      </c>
      <c r="Z912" t="s">
        <v>73</v>
      </c>
      <c r="AA912" t="s">
        <v>10429</v>
      </c>
      <c r="AB912" t="s">
        <v>74</v>
      </c>
      <c r="AC912" t="s">
        <v>75</v>
      </c>
      <c r="AD912" t="s">
        <v>72</v>
      </c>
      <c r="AE912" t="s">
        <v>76</v>
      </c>
      <c r="AF912" t="s">
        <v>3902</v>
      </c>
      <c r="AG912" t="s">
        <v>77</v>
      </c>
    </row>
    <row r="913" spans="1:33" x14ac:dyDescent="0.25">
      <c r="A913">
        <v>1063407989</v>
      </c>
      <c r="B913">
        <v>1635890</v>
      </c>
      <c r="C913" t="s">
        <v>7449</v>
      </c>
      <c r="D913" t="s">
        <v>7450</v>
      </c>
      <c r="E913" t="s">
        <v>7447</v>
      </c>
      <c r="G913" t="s">
        <v>7449</v>
      </c>
      <c r="H913" t="s">
        <v>6464</v>
      </c>
      <c r="J913" t="s">
        <v>6188</v>
      </c>
      <c r="L913" t="s">
        <v>80</v>
      </c>
      <c r="M913" t="s">
        <v>72</v>
      </c>
      <c r="R913" t="s">
        <v>7448</v>
      </c>
      <c r="W913" t="s">
        <v>7447</v>
      </c>
      <c r="X913" t="s">
        <v>156</v>
      </c>
      <c r="Y913" t="s">
        <v>157</v>
      </c>
      <c r="Z913" t="s">
        <v>73</v>
      </c>
      <c r="AA913" t="s">
        <v>10430</v>
      </c>
      <c r="AB913" t="s">
        <v>74</v>
      </c>
      <c r="AC913" t="s">
        <v>75</v>
      </c>
      <c r="AD913" t="s">
        <v>72</v>
      </c>
      <c r="AE913" t="s">
        <v>76</v>
      </c>
      <c r="AF913" t="s">
        <v>3322</v>
      </c>
      <c r="AG913" t="s">
        <v>77</v>
      </c>
    </row>
    <row r="914" spans="1:33" x14ac:dyDescent="0.25">
      <c r="A914">
        <v>1336496025</v>
      </c>
      <c r="B914">
        <v>3494497</v>
      </c>
      <c r="C914" t="s">
        <v>225</v>
      </c>
      <c r="D914" t="s">
        <v>226</v>
      </c>
      <c r="E914" t="s">
        <v>227</v>
      </c>
      <c r="G914" t="s">
        <v>6288</v>
      </c>
      <c r="H914" t="s">
        <v>6699</v>
      </c>
      <c r="J914" t="s">
        <v>6287</v>
      </c>
      <c r="L914" t="s">
        <v>79</v>
      </c>
      <c r="M914" t="s">
        <v>72</v>
      </c>
      <c r="R914" t="s">
        <v>229</v>
      </c>
      <c r="W914" t="s">
        <v>227</v>
      </c>
      <c r="X914" t="s">
        <v>230</v>
      </c>
      <c r="Y914" t="s">
        <v>195</v>
      </c>
      <c r="Z914" t="s">
        <v>73</v>
      </c>
      <c r="AA914" t="s">
        <v>10104</v>
      </c>
      <c r="AB914" t="s">
        <v>74</v>
      </c>
      <c r="AC914" t="s">
        <v>75</v>
      </c>
      <c r="AD914" t="s">
        <v>72</v>
      </c>
      <c r="AE914" t="s">
        <v>76</v>
      </c>
      <c r="AF914" t="s">
        <v>3184</v>
      </c>
      <c r="AG914" t="s">
        <v>77</v>
      </c>
    </row>
    <row r="915" spans="1:33" x14ac:dyDescent="0.25">
      <c r="A915">
        <v>1407892268</v>
      </c>
      <c r="B915">
        <v>2613789</v>
      </c>
      <c r="C915" t="s">
        <v>7445</v>
      </c>
      <c r="D915" t="s">
        <v>7446</v>
      </c>
      <c r="E915" t="s">
        <v>7443</v>
      </c>
      <c r="G915" t="s">
        <v>7445</v>
      </c>
      <c r="H915" t="s">
        <v>6317</v>
      </c>
      <c r="J915" t="s">
        <v>6822</v>
      </c>
      <c r="L915" t="s">
        <v>80</v>
      </c>
      <c r="M915" t="s">
        <v>72</v>
      </c>
      <c r="R915" t="s">
        <v>7444</v>
      </c>
      <c r="W915" t="s">
        <v>7443</v>
      </c>
      <c r="X915" t="s">
        <v>7442</v>
      </c>
      <c r="Y915" t="s">
        <v>245</v>
      </c>
      <c r="Z915" t="s">
        <v>73</v>
      </c>
      <c r="AA915" t="s">
        <v>10431</v>
      </c>
      <c r="AB915" t="s">
        <v>74</v>
      </c>
      <c r="AC915" t="s">
        <v>75</v>
      </c>
      <c r="AD915" t="s">
        <v>72</v>
      </c>
      <c r="AE915" t="s">
        <v>76</v>
      </c>
      <c r="AF915" t="s">
        <v>3322</v>
      </c>
      <c r="AG915" t="s">
        <v>77</v>
      </c>
    </row>
    <row r="916" spans="1:33" x14ac:dyDescent="0.25">
      <c r="A916">
        <v>1922388057</v>
      </c>
      <c r="B916">
        <v>3920692</v>
      </c>
      <c r="C916" t="s">
        <v>7441</v>
      </c>
      <c r="D916" t="s">
        <v>2458</v>
      </c>
      <c r="E916" t="s">
        <v>2457</v>
      </c>
      <c r="G916" t="s">
        <v>6288</v>
      </c>
      <c r="H916" t="s">
        <v>6699</v>
      </c>
      <c r="J916" t="s">
        <v>6287</v>
      </c>
      <c r="L916" t="s">
        <v>79</v>
      </c>
      <c r="M916" t="s">
        <v>72</v>
      </c>
      <c r="R916" t="s">
        <v>2457</v>
      </c>
      <c r="W916" t="s">
        <v>2457</v>
      </c>
      <c r="X916" t="s">
        <v>204</v>
      </c>
      <c r="Y916" t="s">
        <v>87</v>
      </c>
      <c r="Z916" t="s">
        <v>73</v>
      </c>
      <c r="AA916" t="s">
        <v>10432</v>
      </c>
      <c r="AB916" t="s">
        <v>74</v>
      </c>
      <c r="AC916" t="s">
        <v>75</v>
      </c>
      <c r="AD916" t="s">
        <v>72</v>
      </c>
      <c r="AE916" t="s">
        <v>76</v>
      </c>
      <c r="AF916" t="s">
        <v>3184</v>
      </c>
      <c r="AG916" t="s">
        <v>77</v>
      </c>
    </row>
    <row r="917" spans="1:33" x14ac:dyDescent="0.25">
      <c r="A917">
        <v>1942287842</v>
      </c>
      <c r="B917">
        <v>1398278</v>
      </c>
      <c r="C917" t="s">
        <v>7439</v>
      </c>
      <c r="D917" t="s">
        <v>7440</v>
      </c>
      <c r="E917" t="s">
        <v>7437</v>
      </c>
      <c r="G917" t="s">
        <v>7439</v>
      </c>
      <c r="H917" t="s">
        <v>4336</v>
      </c>
      <c r="J917" t="s">
        <v>6166</v>
      </c>
      <c r="L917" t="s">
        <v>80</v>
      </c>
      <c r="M917" t="s">
        <v>72</v>
      </c>
      <c r="R917" t="s">
        <v>7438</v>
      </c>
      <c r="W917" t="s">
        <v>7437</v>
      </c>
      <c r="Y917" t="s">
        <v>223</v>
      </c>
      <c r="Z917" t="s">
        <v>73</v>
      </c>
      <c r="AA917" t="s">
        <v>10181</v>
      </c>
      <c r="AB917" t="s">
        <v>74</v>
      </c>
      <c r="AC917" t="s">
        <v>75</v>
      </c>
      <c r="AD917" t="s">
        <v>72</v>
      </c>
      <c r="AE917" t="s">
        <v>76</v>
      </c>
      <c r="AF917" t="s">
        <v>3322</v>
      </c>
      <c r="AG917" t="s">
        <v>77</v>
      </c>
    </row>
    <row r="918" spans="1:33" x14ac:dyDescent="0.25">
      <c r="A918">
        <v>1881783264</v>
      </c>
      <c r="B918">
        <v>543848</v>
      </c>
      <c r="C918" t="s">
        <v>7436</v>
      </c>
      <c r="D918" t="s">
        <v>630</v>
      </c>
      <c r="E918" t="s">
        <v>631</v>
      </c>
      <c r="G918" t="s">
        <v>521</v>
      </c>
      <c r="H918" t="s">
        <v>522</v>
      </c>
      <c r="J918" t="s">
        <v>4306</v>
      </c>
      <c r="L918" t="s">
        <v>80</v>
      </c>
      <c r="M918" t="s">
        <v>72</v>
      </c>
      <c r="R918" t="s">
        <v>629</v>
      </c>
      <c r="W918" t="s">
        <v>632</v>
      </c>
      <c r="X918" t="s">
        <v>633</v>
      </c>
      <c r="Y918" t="s">
        <v>215</v>
      </c>
      <c r="Z918" t="s">
        <v>73</v>
      </c>
      <c r="AA918" t="s">
        <v>10287</v>
      </c>
      <c r="AB918" t="s">
        <v>74</v>
      </c>
      <c r="AC918" t="s">
        <v>75</v>
      </c>
      <c r="AD918" t="s">
        <v>72</v>
      </c>
      <c r="AE918" t="s">
        <v>76</v>
      </c>
      <c r="AF918" t="s">
        <v>4305</v>
      </c>
      <c r="AG918" t="s">
        <v>77</v>
      </c>
    </row>
    <row r="919" spans="1:33" x14ac:dyDescent="0.25">
      <c r="A919">
        <v>1427060482</v>
      </c>
      <c r="B919">
        <v>1269534</v>
      </c>
      <c r="C919" t="s">
        <v>7435</v>
      </c>
      <c r="D919" t="s">
        <v>7434</v>
      </c>
      <c r="E919" t="s">
        <v>7431</v>
      </c>
      <c r="G919" t="s">
        <v>7433</v>
      </c>
      <c r="H919" t="s">
        <v>3914</v>
      </c>
      <c r="J919" t="s">
        <v>3913</v>
      </c>
      <c r="L919" t="s">
        <v>79</v>
      </c>
      <c r="M919" t="s">
        <v>72</v>
      </c>
      <c r="R919" t="s">
        <v>7432</v>
      </c>
      <c r="W919" t="s">
        <v>7431</v>
      </c>
      <c r="X919" t="s">
        <v>7430</v>
      </c>
      <c r="Y919" t="s">
        <v>223</v>
      </c>
      <c r="Z919" t="s">
        <v>73</v>
      </c>
      <c r="AA919" t="s">
        <v>10433</v>
      </c>
      <c r="AB919" t="s">
        <v>78</v>
      </c>
      <c r="AC919" t="s">
        <v>75</v>
      </c>
      <c r="AD919" t="s">
        <v>72</v>
      </c>
      <c r="AE919" t="s">
        <v>76</v>
      </c>
      <c r="AF919" t="s">
        <v>3902</v>
      </c>
      <c r="AG919" t="s">
        <v>77</v>
      </c>
    </row>
    <row r="920" spans="1:33" x14ac:dyDescent="0.25">
      <c r="A920">
        <v>1255420634</v>
      </c>
      <c r="B920">
        <v>367097</v>
      </c>
      <c r="C920" t="s">
        <v>7429</v>
      </c>
      <c r="D920" t="s">
        <v>1618</v>
      </c>
      <c r="E920" t="s">
        <v>1619</v>
      </c>
      <c r="G920" t="s">
        <v>521</v>
      </c>
      <c r="H920" t="s">
        <v>522</v>
      </c>
      <c r="J920" t="s">
        <v>4306</v>
      </c>
      <c r="L920" t="s">
        <v>80</v>
      </c>
      <c r="M920" t="s">
        <v>72</v>
      </c>
      <c r="R920" t="s">
        <v>1617</v>
      </c>
      <c r="W920" t="s">
        <v>1619</v>
      </c>
      <c r="X920" t="s">
        <v>1620</v>
      </c>
      <c r="Y920" t="s">
        <v>296</v>
      </c>
      <c r="Z920" t="s">
        <v>73</v>
      </c>
      <c r="AA920" t="s">
        <v>10434</v>
      </c>
      <c r="AB920" t="s">
        <v>74</v>
      </c>
      <c r="AC920" t="s">
        <v>75</v>
      </c>
      <c r="AD920" t="s">
        <v>72</v>
      </c>
      <c r="AE920" t="s">
        <v>76</v>
      </c>
      <c r="AF920" t="s">
        <v>4305</v>
      </c>
      <c r="AG920" t="s">
        <v>77</v>
      </c>
    </row>
    <row r="921" spans="1:33" x14ac:dyDescent="0.25">
      <c r="A921">
        <v>1740379122</v>
      </c>
      <c r="B921">
        <v>755019</v>
      </c>
      <c r="C921" t="s">
        <v>7428</v>
      </c>
      <c r="D921" t="s">
        <v>635</v>
      </c>
      <c r="E921" t="s">
        <v>636</v>
      </c>
      <c r="G921" t="s">
        <v>521</v>
      </c>
      <c r="H921" t="s">
        <v>522</v>
      </c>
      <c r="J921" t="s">
        <v>4306</v>
      </c>
      <c r="L921" t="s">
        <v>80</v>
      </c>
      <c r="M921" t="s">
        <v>72</v>
      </c>
      <c r="R921" t="s">
        <v>634</v>
      </c>
      <c r="W921" t="s">
        <v>637</v>
      </c>
      <c r="X921" t="s">
        <v>638</v>
      </c>
      <c r="Y921" t="s">
        <v>215</v>
      </c>
      <c r="Z921" t="s">
        <v>73</v>
      </c>
      <c r="AA921" t="s">
        <v>10216</v>
      </c>
      <c r="AB921" t="s">
        <v>74</v>
      </c>
      <c r="AC921" t="s">
        <v>75</v>
      </c>
      <c r="AD921" t="s">
        <v>72</v>
      </c>
      <c r="AE921" t="s">
        <v>76</v>
      </c>
      <c r="AF921" t="s">
        <v>4305</v>
      </c>
      <c r="AG921" t="s">
        <v>77</v>
      </c>
    </row>
    <row r="922" spans="1:33" x14ac:dyDescent="0.25">
      <c r="A922">
        <v>1780757294</v>
      </c>
      <c r="B922">
        <v>1195293</v>
      </c>
      <c r="C922" t="s">
        <v>7427</v>
      </c>
      <c r="D922" t="s">
        <v>7426</v>
      </c>
      <c r="E922" t="s">
        <v>7425</v>
      </c>
      <c r="G922" t="s">
        <v>4301</v>
      </c>
      <c r="H922" t="s">
        <v>7424</v>
      </c>
      <c r="J922" t="s">
        <v>7423</v>
      </c>
      <c r="L922" t="s">
        <v>79</v>
      </c>
      <c r="M922" t="s">
        <v>72</v>
      </c>
      <c r="R922" t="s">
        <v>7422</v>
      </c>
      <c r="W922" t="s">
        <v>7421</v>
      </c>
      <c r="X922" t="s">
        <v>7420</v>
      </c>
      <c r="Y922" t="s">
        <v>384</v>
      </c>
      <c r="Z922" t="s">
        <v>73</v>
      </c>
      <c r="AA922" t="s">
        <v>10231</v>
      </c>
      <c r="AB922" t="s">
        <v>74</v>
      </c>
      <c r="AC922" t="s">
        <v>75</v>
      </c>
      <c r="AD922" t="s">
        <v>72</v>
      </c>
      <c r="AE922" t="s">
        <v>76</v>
      </c>
      <c r="AF922" t="s">
        <v>3304</v>
      </c>
      <c r="AG922" t="s">
        <v>77</v>
      </c>
    </row>
    <row r="923" spans="1:33" x14ac:dyDescent="0.25">
      <c r="A923">
        <v>1831273762</v>
      </c>
      <c r="B923">
        <v>1461949</v>
      </c>
      <c r="C923" t="s">
        <v>7419</v>
      </c>
      <c r="D923" t="s">
        <v>1134</v>
      </c>
      <c r="E923" t="s">
        <v>1135</v>
      </c>
      <c r="G923" t="s">
        <v>521</v>
      </c>
      <c r="H923" t="s">
        <v>522</v>
      </c>
      <c r="J923" t="s">
        <v>4306</v>
      </c>
      <c r="L923" t="s">
        <v>80</v>
      </c>
      <c r="M923" t="s">
        <v>72</v>
      </c>
      <c r="R923" t="s">
        <v>1133</v>
      </c>
      <c r="W923" t="s">
        <v>1135</v>
      </c>
      <c r="X923" t="s">
        <v>1136</v>
      </c>
      <c r="Y923" t="s">
        <v>87</v>
      </c>
      <c r="Z923" t="s">
        <v>73</v>
      </c>
      <c r="AA923" t="s">
        <v>10133</v>
      </c>
      <c r="AB923" t="s">
        <v>74</v>
      </c>
      <c r="AC923" t="s">
        <v>75</v>
      </c>
      <c r="AD923" t="s">
        <v>72</v>
      </c>
      <c r="AE923" t="s">
        <v>76</v>
      </c>
      <c r="AF923" t="s">
        <v>4305</v>
      </c>
      <c r="AG923" t="s">
        <v>77</v>
      </c>
    </row>
    <row r="924" spans="1:33" x14ac:dyDescent="0.25">
      <c r="A924">
        <v>1235167776</v>
      </c>
      <c r="B924">
        <v>571600</v>
      </c>
      <c r="C924" t="s">
        <v>7418</v>
      </c>
      <c r="D924" t="s">
        <v>740</v>
      </c>
      <c r="E924" t="s">
        <v>741</v>
      </c>
      <c r="G924" t="s">
        <v>6643</v>
      </c>
      <c r="H924" t="s">
        <v>7104</v>
      </c>
      <c r="J924" t="s">
        <v>6641</v>
      </c>
      <c r="L924" t="s">
        <v>80</v>
      </c>
      <c r="M924" t="s">
        <v>72</v>
      </c>
      <c r="R924" t="s">
        <v>742</v>
      </c>
      <c r="W924" t="s">
        <v>743</v>
      </c>
      <c r="X924" t="s">
        <v>744</v>
      </c>
      <c r="Y924" t="s">
        <v>195</v>
      </c>
      <c r="Z924" t="s">
        <v>73</v>
      </c>
      <c r="AA924" t="s">
        <v>10113</v>
      </c>
      <c r="AB924" t="s">
        <v>74</v>
      </c>
      <c r="AC924" t="s">
        <v>75</v>
      </c>
      <c r="AD924" t="s">
        <v>72</v>
      </c>
      <c r="AE924" t="s">
        <v>76</v>
      </c>
      <c r="AF924" t="s">
        <v>3184</v>
      </c>
      <c r="AG924" t="s">
        <v>77</v>
      </c>
    </row>
    <row r="925" spans="1:33" x14ac:dyDescent="0.25">
      <c r="A925">
        <v>1376567479</v>
      </c>
      <c r="B925">
        <v>506001</v>
      </c>
      <c r="C925" t="s">
        <v>7417</v>
      </c>
      <c r="D925" t="s">
        <v>7416</v>
      </c>
      <c r="E925" t="s">
        <v>7415</v>
      </c>
      <c r="G925" t="s">
        <v>261</v>
      </c>
      <c r="H925" t="s">
        <v>6154</v>
      </c>
      <c r="J925" t="s">
        <v>263</v>
      </c>
      <c r="L925" t="s">
        <v>71</v>
      </c>
      <c r="M925" t="s">
        <v>81</v>
      </c>
      <c r="R925" t="s">
        <v>7414</v>
      </c>
      <c r="W925" t="s">
        <v>7413</v>
      </c>
      <c r="X925" t="s">
        <v>7412</v>
      </c>
      <c r="Y925" t="s">
        <v>195</v>
      </c>
      <c r="Z925" t="s">
        <v>73</v>
      </c>
      <c r="AA925" t="s">
        <v>10435</v>
      </c>
      <c r="AB925" t="s">
        <v>74</v>
      </c>
      <c r="AC925" t="s">
        <v>75</v>
      </c>
      <c r="AD925" t="s">
        <v>72</v>
      </c>
      <c r="AE925" t="s">
        <v>76</v>
      </c>
      <c r="AF925" t="s">
        <v>3703</v>
      </c>
      <c r="AG925" t="s">
        <v>77</v>
      </c>
    </row>
    <row r="926" spans="1:33" x14ac:dyDescent="0.25">
      <c r="A926">
        <v>1952491599</v>
      </c>
      <c r="B926">
        <v>1678284</v>
      </c>
      <c r="C926" t="s">
        <v>7411</v>
      </c>
      <c r="D926" t="s">
        <v>690</v>
      </c>
      <c r="E926" t="s">
        <v>691</v>
      </c>
      <c r="G926" t="s">
        <v>521</v>
      </c>
      <c r="H926" t="s">
        <v>522</v>
      </c>
      <c r="J926" t="s">
        <v>4306</v>
      </c>
      <c r="L926" t="s">
        <v>80</v>
      </c>
      <c r="M926" t="s">
        <v>72</v>
      </c>
      <c r="R926" t="s">
        <v>689</v>
      </c>
      <c r="W926" t="s">
        <v>691</v>
      </c>
      <c r="X926" t="s">
        <v>668</v>
      </c>
      <c r="Y926" t="s">
        <v>190</v>
      </c>
      <c r="Z926" t="s">
        <v>73</v>
      </c>
      <c r="AA926">
        <v>12866</v>
      </c>
      <c r="AB926" t="s">
        <v>74</v>
      </c>
      <c r="AC926" t="s">
        <v>75</v>
      </c>
      <c r="AD926" t="s">
        <v>72</v>
      </c>
      <c r="AE926" t="s">
        <v>76</v>
      </c>
      <c r="AF926" t="s">
        <v>4305</v>
      </c>
      <c r="AG926" t="s">
        <v>77</v>
      </c>
    </row>
    <row r="927" spans="1:33" x14ac:dyDescent="0.25">
      <c r="A927">
        <v>1790047421</v>
      </c>
      <c r="B927">
        <v>3465712</v>
      </c>
      <c r="C927" t="s">
        <v>7406</v>
      </c>
      <c r="D927" t="s">
        <v>7410</v>
      </c>
      <c r="E927" t="s">
        <v>7408</v>
      </c>
      <c r="G927" t="s">
        <v>7406</v>
      </c>
      <c r="H927" t="s">
        <v>6208</v>
      </c>
      <c r="J927" t="s">
        <v>6207</v>
      </c>
      <c r="L927" t="s">
        <v>80</v>
      </c>
      <c r="M927" t="s">
        <v>72</v>
      </c>
      <c r="R927" t="s">
        <v>7409</v>
      </c>
      <c r="W927" t="s">
        <v>7408</v>
      </c>
      <c r="X927" t="s">
        <v>2505</v>
      </c>
      <c r="Y927" t="s">
        <v>87</v>
      </c>
      <c r="Z927" t="s">
        <v>73</v>
      </c>
      <c r="AA927" t="s">
        <v>10118</v>
      </c>
      <c r="AB927" t="s">
        <v>74</v>
      </c>
      <c r="AC927" t="s">
        <v>75</v>
      </c>
      <c r="AD927" t="s">
        <v>72</v>
      </c>
      <c r="AE927" t="s">
        <v>76</v>
      </c>
      <c r="AF927" t="s">
        <v>3322</v>
      </c>
      <c r="AG927" t="s">
        <v>77</v>
      </c>
    </row>
    <row r="928" spans="1:33" x14ac:dyDescent="0.25">
      <c r="A928">
        <v>1578865697</v>
      </c>
      <c r="B928">
        <v>2777351</v>
      </c>
      <c r="C928" t="s">
        <v>7406</v>
      </c>
      <c r="D928" t="s">
        <v>7407</v>
      </c>
      <c r="E928" t="s">
        <v>7404</v>
      </c>
      <c r="G928" t="s">
        <v>7406</v>
      </c>
      <c r="H928" t="s">
        <v>6420</v>
      </c>
      <c r="J928" t="s">
        <v>6207</v>
      </c>
      <c r="L928" t="s">
        <v>79</v>
      </c>
      <c r="M928" t="s">
        <v>72</v>
      </c>
      <c r="R928" t="s">
        <v>7405</v>
      </c>
      <c r="W928" t="s">
        <v>7404</v>
      </c>
      <c r="X928" t="s">
        <v>1439</v>
      </c>
      <c r="Y928" t="s">
        <v>213</v>
      </c>
      <c r="Z928" t="s">
        <v>73</v>
      </c>
      <c r="AA928" t="s">
        <v>10436</v>
      </c>
      <c r="AB928" t="s">
        <v>74</v>
      </c>
      <c r="AC928" t="s">
        <v>75</v>
      </c>
      <c r="AD928" t="s">
        <v>72</v>
      </c>
      <c r="AE928" t="s">
        <v>76</v>
      </c>
      <c r="AF928" t="s">
        <v>3322</v>
      </c>
      <c r="AG928" t="s">
        <v>77</v>
      </c>
    </row>
    <row r="929" spans="1:33" x14ac:dyDescent="0.25">
      <c r="A929">
        <v>1679512396</v>
      </c>
      <c r="B929">
        <v>1878459</v>
      </c>
      <c r="C929" t="s">
        <v>7401</v>
      </c>
      <c r="D929" t="s">
        <v>7403</v>
      </c>
      <c r="E929" t="s">
        <v>7402</v>
      </c>
      <c r="G929" t="s">
        <v>7401</v>
      </c>
      <c r="H929" t="s">
        <v>6420</v>
      </c>
      <c r="J929" t="s">
        <v>6207</v>
      </c>
      <c r="L929" t="s">
        <v>80</v>
      </c>
      <c r="M929" t="s">
        <v>72</v>
      </c>
      <c r="R929" t="s">
        <v>7400</v>
      </c>
      <c r="W929" t="s">
        <v>7399</v>
      </c>
      <c r="X929" t="s">
        <v>2505</v>
      </c>
      <c r="Y929" t="s">
        <v>87</v>
      </c>
      <c r="Z929" t="s">
        <v>73</v>
      </c>
      <c r="AA929" t="s">
        <v>10118</v>
      </c>
      <c r="AB929" t="s">
        <v>74</v>
      </c>
      <c r="AC929" t="s">
        <v>75</v>
      </c>
      <c r="AD929" t="s">
        <v>72</v>
      </c>
      <c r="AE929" t="s">
        <v>76</v>
      </c>
      <c r="AF929" t="s">
        <v>3322</v>
      </c>
      <c r="AG929" t="s">
        <v>77</v>
      </c>
    </row>
    <row r="930" spans="1:33" x14ac:dyDescent="0.25">
      <c r="A930">
        <v>1104133206</v>
      </c>
      <c r="B930">
        <v>3388745</v>
      </c>
      <c r="C930" t="s">
        <v>7398</v>
      </c>
      <c r="D930" t="s">
        <v>2953</v>
      </c>
      <c r="E930" t="s">
        <v>2954</v>
      </c>
      <c r="G930" t="s">
        <v>261</v>
      </c>
      <c r="H930" t="s">
        <v>6154</v>
      </c>
      <c r="J930" t="s">
        <v>263</v>
      </c>
      <c r="L930" t="s">
        <v>79</v>
      </c>
      <c r="M930" t="s">
        <v>81</v>
      </c>
      <c r="R930" t="s">
        <v>2954</v>
      </c>
      <c r="W930" t="s">
        <v>2955</v>
      </c>
      <c r="X930" t="s">
        <v>265</v>
      </c>
      <c r="Y930" t="s">
        <v>195</v>
      </c>
      <c r="Z930" t="s">
        <v>73</v>
      </c>
      <c r="AA930" t="s">
        <v>10129</v>
      </c>
      <c r="AB930" t="s">
        <v>74</v>
      </c>
      <c r="AC930" t="s">
        <v>75</v>
      </c>
      <c r="AD930" t="s">
        <v>72</v>
      </c>
      <c r="AE930" t="s">
        <v>76</v>
      </c>
      <c r="AF930" t="s">
        <v>3703</v>
      </c>
      <c r="AG930" t="s">
        <v>77</v>
      </c>
    </row>
    <row r="931" spans="1:33" x14ac:dyDescent="0.25">
      <c r="A931">
        <v>1700960648</v>
      </c>
      <c r="B931">
        <v>1270502</v>
      </c>
      <c r="C931" t="s">
        <v>7397</v>
      </c>
      <c r="D931" t="s">
        <v>897</v>
      </c>
      <c r="E931" t="s">
        <v>898</v>
      </c>
      <c r="G931" t="s">
        <v>521</v>
      </c>
      <c r="H931" t="s">
        <v>522</v>
      </c>
      <c r="J931" t="s">
        <v>4306</v>
      </c>
      <c r="L931" t="s">
        <v>80</v>
      </c>
      <c r="M931" t="s">
        <v>72</v>
      </c>
      <c r="R931" t="s">
        <v>896</v>
      </c>
      <c r="W931" t="s">
        <v>898</v>
      </c>
      <c r="X931" t="s">
        <v>633</v>
      </c>
      <c r="Y931" t="s">
        <v>215</v>
      </c>
      <c r="Z931" t="s">
        <v>73</v>
      </c>
      <c r="AA931" t="s">
        <v>10130</v>
      </c>
      <c r="AB931" t="s">
        <v>74</v>
      </c>
      <c r="AC931" t="s">
        <v>75</v>
      </c>
      <c r="AD931" t="s">
        <v>72</v>
      </c>
      <c r="AE931" t="s">
        <v>76</v>
      </c>
      <c r="AF931" t="s">
        <v>4305</v>
      </c>
      <c r="AG931" t="s">
        <v>77</v>
      </c>
    </row>
    <row r="932" spans="1:33" x14ac:dyDescent="0.25">
      <c r="A932">
        <v>1548352016</v>
      </c>
      <c r="B932">
        <v>526449</v>
      </c>
      <c r="C932" t="s">
        <v>7395</v>
      </c>
      <c r="D932" t="s">
        <v>7396</v>
      </c>
      <c r="E932" t="s">
        <v>7393</v>
      </c>
      <c r="G932" t="s">
        <v>7395</v>
      </c>
      <c r="H932" t="s">
        <v>6911</v>
      </c>
      <c r="J932" t="s">
        <v>4318</v>
      </c>
      <c r="L932" t="s">
        <v>80</v>
      </c>
      <c r="M932" t="s">
        <v>72</v>
      </c>
      <c r="R932" t="s">
        <v>7394</v>
      </c>
      <c r="W932" t="s">
        <v>7393</v>
      </c>
      <c r="X932" t="s">
        <v>7392</v>
      </c>
      <c r="Y932" t="s">
        <v>212</v>
      </c>
      <c r="Z932" t="s">
        <v>73</v>
      </c>
      <c r="AA932" t="s">
        <v>10437</v>
      </c>
      <c r="AB932" t="s">
        <v>74</v>
      </c>
      <c r="AC932" t="s">
        <v>75</v>
      </c>
      <c r="AD932" t="s">
        <v>72</v>
      </c>
      <c r="AE932" t="s">
        <v>76</v>
      </c>
      <c r="AF932" t="s">
        <v>3322</v>
      </c>
      <c r="AG932" t="s">
        <v>77</v>
      </c>
    </row>
    <row r="933" spans="1:33" x14ac:dyDescent="0.25">
      <c r="A933">
        <v>1083645345</v>
      </c>
      <c r="B933">
        <v>831690</v>
      </c>
      <c r="C933" t="s">
        <v>7391</v>
      </c>
      <c r="D933" t="s">
        <v>749</v>
      </c>
      <c r="E933" t="s">
        <v>750</v>
      </c>
      <c r="G933" t="s">
        <v>6643</v>
      </c>
      <c r="H933" t="s">
        <v>7104</v>
      </c>
      <c r="J933" t="s">
        <v>6641</v>
      </c>
      <c r="L933" t="s">
        <v>80</v>
      </c>
      <c r="M933" t="s">
        <v>72</v>
      </c>
      <c r="R933" t="s">
        <v>751</v>
      </c>
      <c r="W933" t="s">
        <v>750</v>
      </c>
      <c r="X933" t="s">
        <v>752</v>
      </c>
      <c r="Y933" t="s">
        <v>195</v>
      </c>
      <c r="Z933" t="s">
        <v>73</v>
      </c>
      <c r="AA933" t="s">
        <v>10113</v>
      </c>
      <c r="AB933" t="s">
        <v>74</v>
      </c>
      <c r="AC933" t="s">
        <v>75</v>
      </c>
      <c r="AD933" t="s">
        <v>72</v>
      </c>
      <c r="AE933" t="s">
        <v>76</v>
      </c>
      <c r="AF933" t="s">
        <v>3184</v>
      </c>
      <c r="AG933" t="s">
        <v>77</v>
      </c>
    </row>
    <row r="934" spans="1:33" x14ac:dyDescent="0.25">
      <c r="A934">
        <v>1942379755</v>
      </c>
      <c r="B934">
        <v>2372609</v>
      </c>
      <c r="C934" t="s">
        <v>7390</v>
      </c>
      <c r="D934" t="s">
        <v>7389</v>
      </c>
      <c r="E934" t="s">
        <v>7388</v>
      </c>
      <c r="G934" t="s">
        <v>3516</v>
      </c>
      <c r="H934" t="s">
        <v>3515</v>
      </c>
      <c r="J934" t="s">
        <v>3514</v>
      </c>
      <c r="L934" t="s">
        <v>71</v>
      </c>
      <c r="M934" t="s">
        <v>72</v>
      </c>
      <c r="R934" t="s">
        <v>7388</v>
      </c>
      <c r="W934" t="s">
        <v>7387</v>
      </c>
      <c r="X934" t="s">
        <v>7386</v>
      </c>
      <c r="Y934" t="s">
        <v>87</v>
      </c>
      <c r="Z934" t="s">
        <v>73</v>
      </c>
      <c r="AA934" t="s">
        <v>10333</v>
      </c>
      <c r="AB934" t="s">
        <v>74</v>
      </c>
      <c r="AC934" t="s">
        <v>75</v>
      </c>
      <c r="AD934" t="s">
        <v>72</v>
      </c>
      <c r="AE934" t="s">
        <v>76</v>
      </c>
      <c r="AF934" t="s">
        <v>3510</v>
      </c>
      <c r="AG934" t="s">
        <v>77</v>
      </c>
    </row>
    <row r="935" spans="1:33" x14ac:dyDescent="0.25">
      <c r="A935">
        <v>1265424279</v>
      </c>
      <c r="B935">
        <v>538252</v>
      </c>
      <c r="C935" t="s">
        <v>7384</v>
      </c>
      <c r="D935" t="s">
        <v>7385</v>
      </c>
      <c r="E935" t="s">
        <v>7382</v>
      </c>
      <c r="G935" t="s">
        <v>7384</v>
      </c>
      <c r="H935" t="s">
        <v>6362</v>
      </c>
      <c r="J935" t="s">
        <v>4318</v>
      </c>
      <c r="L935" t="s">
        <v>80</v>
      </c>
      <c r="M935" t="s">
        <v>72</v>
      </c>
      <c r="R935" t="s">
        <v>7383</v>
      </c>
      <c r="W935" t="s">
        <v>7382</v>
      </c>
      <c r="X935" t="s">
        <v>188</v>
      </c>
      <c r="Y935" t="s">
        <v>87</v>
      </c>
      <c r="Z935" t="s">
        <v>73</v>
      </c>
      <c r="AA935" t="s">
        <v>10298</v>
      </c>
      <c r="AB935" t="s">
        <v>74</v>
      </c>
      <c r="AC935" t="s">
        <v>75</v>
      </c>
      <c r="AD935" t="s">
        <v>72</v>
      </c>
      <c r="AE935" t="s">
        <v>76</v>
      </c>
      <c r="AF935" t="s">
        <v>3322</v>
      </c>
      <c r="AG935" t="s">
        <v>77</v>
      </c>
    </row>
    <row r="936" spans="1:33" x14ac:dyDescent="0.25">
      <c r="A936">
        <v>1316904105</v>
      </c>
      <c r="B936">
        <v>858755</v>
      </c>
      <c r="C936" t="s">
        <v>7381</v>
      </c>
      <c r="D936" t="s">
        <v>2406</v>
      </c>
      <c r="E936" t="s">
        <v>2407</v>
      </c>
      <c r="G936" t="s">
        <v>521</v>
      </c>
      <c r="H936" t="s">
        <v>522</v>
      </c>
      <c r="J936" t="s">
        <v>4306</v>
      </c>
      <c r="L936" t="s">
        <v>79</v>
      </c>
      <c r="M936" t="s">
        <v>72</v>
      </c>
      <c r="R936" t="s">
        <v>2405</v>
      </c>
      <c r="W936" t="s">
        <v>2407</v>
      </c>
      <c r="X936" t="s">
        <v>311</v>
      </c>
      <c r="Y936" t="s">
        <v>215</v>
      </c>
      <c r="Z936" t="s">
        <v>73</v>
      </c>
      <c r="AA936" t="s">
        <v>10165</v>
      </c>
      <c r="AB936" t="s">
        <v>74</v>
      </c>
      <c r="AC936" t="s">
        <v>75</v>
      </c>
      <c r="AD936" t="s">
        <v>72</v>
      </c>
      <c r="AE936" t="s">
        <v>76</v>
      </c>
      <c r="AF936" t="s">
        <v>4305</v>
      </c>
      <c r="AG936" t="s">
        <v>77</v>
      </c>
    </row>
    <row r="937" spans="1:33" x14ac:dyDescent="0.25">
      <c r="A937">
        <v>1760474860</v>
      </c>
      <c r="B937">
        <v>775104</v>
      </c>
      <c r="C937" t="s">
        <v>7379</v>
      </c>
      <c r="D937" t="s">
        <v>7380</v>
      </c>
      <c r="E937" t="s">
        <v>7376</v>
      </c>
      <c r="G937" t="s">
        <v>7379</v>
      </c>
      <c r="H937" t="s">
        <v>7378</v>
      </c>
      <c r="J937" t="s">
        <v>4318</v>
      </c>
      <c r="L937" t="s">
        <v>80</v>
      </c>
      <c r="M937" t="s">
        <v>72</v>
      </c>
      <c r="R937" t="s">
        <v>7377</v>
      </c>
      <c r="W937" t="s">
        <v>7376</v>
      </c>
      <c r="X937" t="s">
        <v>992</v>
      </c>
      <c r="Y937" t="s">
        <v>87</v>
      </c>
      <c r="Z937" t="s">
        <v>73</v>
      </c>
      <c r="AA937" t="s">
        <v>10278</v>
      </c>
      <c r="AB937" t="s">
        <v>74</v>
      </c>
      <c r="AC937" t="s">
        <v>75</v>
      </c>
      <c r="AD937" t="s">
        <v>72</v>
      </c>
      <c r="AE937" t="s">
        <v>76</v>
      </c>
      <c r="AF937" t="s">
        <v>3322</v>
      </c>
      <c r="AG937" t="s">
        <v>77</v>
      </c>
    </row>
    <row r="938" spans="1:33" x14ac:dyDescent="0.25">
      <c r="A938">
        <v>1699736520</v>
      </c>
      <c r="B938">
        <v>2251747</v>
      </c>
      <c r="C938" t="s">
        <v>7374</v>
      </c>
      <c r="D938" t="s">
        <v>7375</v>
      </c>
      <c r="E938" t="s">
        <v>7373</v>
      </c>
      <c r="G938" t="s">
        <v>7374</v>
      </c>
      <c r="H938" t="s">
        <v>6317</v>
      </c>
      <c r="J938" t="s">
        <v>6822</v>
      </c>
      <c r="L938" t="s">
        <v>80</v>
      </c>
      <c r="M938" t="s">
        <v>72</v>
      </c>
      <c r="R938" t="s">
        <v>7373</v>
      </c>
      <c r="W938" t="s">
        <v>7373</v>
      </c>
      <c r="X938" t="s">
        <v>7372</v>
      </c>
      <c r="Y938" t="s">
        <v>1315</v>
      </c>
      <c r="Z938" t="s">
        <v>73</v>
      </c>
      <c r="AA938" t="s">
        <v>10139</v>
      </c>
      <c r="AB938" t="s">
        <v>74</v>
      </c>
      <c r="AC938" t="s">
        <v>75</v>
      </c>
      <c r="AD938" t="s">
        <v>72</v>
      </c>
      <c r="AE938" t="s">
        <v>76</v>
      </c>
      <c r="AF938" t="s">
        <v>3322</v>
      </c>
      <c r="AG938" t="s">
        <v>77</v>
      </c>
    </row>
    <row r="939" spans="1:33" x14ac:dyDescent="0.25">
      <c r="A939">
        <v>1972589588</v>
      </c>
      <c r="B939">
        <v>2777553</v>
      </c>
      <c r="C939" t="s">
        <v>7371</v>
      </c>
      <c r="D939" t="s">
        <v>430</v>
      </c>
      <c r="E939" t="s">
        <v>431</v>
      </c>
      <c r="G939" t="s">
        <v>7370</v>
      </c>
      <c r="H939" t="s">
        <v>7369</v>
      </c>
      <c r="J939" t="s">
        <v>7368</v>
      </c>
      <c r="L939" t="s">
        <v>80</v>
      </c>
      <c r="M939" t="s">
        <v>72</v>
      </c>
      <c r="R939" t="s">
        <v>432</v>
      </c>
      <c r="W939" t="s">
        <v>433</v>
      </c>
      <c r="X939" t="s">
        <v>434</v>
      </c>
      <c r="Y939" t="s">
        <v>87</v>
      </c>
      <c r="Z939" t="s">
        <v>73</v>
      </c>
      <c r="AA939" t="s">
        <v>10149</v>
      </c>
      <c r="AB939" t="s">
        <v>74</v>
      </c>
      <c r="AC939" t="s">
        <v>75</v>
      </c>
      <c r="AD939" t="s">
        <v>72</v>
      </c>
      <c r="AE939" t="s">
        <v>76</v>
      </c>
      <c r="AF939" t="s">
        <v>3322</v>
      </c>
      <c r="AG939" t="s">
        <v>77</v>
      </c>
    </row>
    <row r="940" spans="1:33" x14ac:dyDescent="0.25">
      <c r="A940">
        <v>1922182856</v>
      </c>
      <c r="B940">
        <v>1054966</v>
      </c>
      <c r="C940" t="s">
        <v>7367</v>
      </c>
      <c r="D940" t="s">
        <v>969</v>
      </c>
      <c r="E940" t="s">
        <v>970</v>
      </c>
      <c r="G940" t="s">
        <v>521</v>
      </c>
      <c r="H940" t="s">
        <v>522</v>
      </c>
      <c r="J940" t="s">
        <v>4306</v>
      </c>
      <c r="L940" t="s">
        <v>80</v>
      </c>
      <c r="M940" t="s">
        <v>72</v>
      </c>
      <c r="R940" t="s">
        <v>971</v>
      </c>
      <c r="W940" t="s">
        <v>971</v>
      </c>
      <c r="X940" t="s">
        <v>972</v>
      </c>
      <c r="Y940" t="s">
        <v>87</v>
      </c>
      <c r="Z940" t="s">
        <v>73</v>
      </c>
      <c r="AA940" t="s">
        <v>10133</v>
      </c>
      <c r="AB940" t="s">
        <v>74</v>
      </c>
      <c r="AC940" t="s">
        <v>75</v>
      </c>
      <c r="AD940" t="s">
        <v>72</v>
      </c>
      <c r="AE940" t="s">
        <v>76</v>
      </c>
      <c r="AF940" t="s">
        <v>4305</v>
      </c>
      <c r="AG940" t="s">
        <v>77</v>
      </c>
    </row>
    <row r="941" spans="1:33" x14ac:dyDescent="0.25">
      <c r="A941">
        <v>1952495517</v>
      </c>
      <c r="B941">
        <v>1272691</v>
      </c>
      <c r="C941" t="s">
        <v>7365</v>
      </c>
      <c r="D941" t="s">
        <v>7366</v>
      </c>
      <c r="E941" t="s">
        <v>7363</v>
      </c>
      <c r="G941" t="s">
        <v>7365</v>
      </c>
      <c r="H941" t="s">
        <v>4284</v>
      </c>
      <c r="J941" t="s">
        <v>4098</v>
      </c>
      <c r="L941" t="s">
        <v>80</v>
      </c>
      <c r="M941" t="s">
        <v>72</v>
      </c>
      <c r="R941" t="s">
        <v>7364</v>
      </c>
      <c r="W941" t="s">
        <v>7363</v>
      </c>
      <c r="X941" t="s">
        <v>311</v>
      </c>
      <c r="Y941" t="s">
        <v>215</v>
      </c>
      <c r="Z941" t="s">
        <v>73</v>
      </c>
      <c r="AA941" t="s">
        <v>10165</v>
      </c>
      <c r="AB941" t="s">
        <v>74</v>
      </c>
      <c r="AC941" t="s">
        <v>75</v>
      </c>
      <c r="AD941" t="s">
        <v>72</v>
      </c>
      <c r="AE941" t="s">
        <v>76</v>
      </c>
      <c r="AF941" t="s">
        <v>3322</v>
      </c>
      <c r="AG941" t="s">
        <v>77</v>
      </c>
    </row>
    <row r="942" spans="1:33" x14ac:dyDescent="0.25">
      <c r="A942">
        <v>1144477092</v>
      </c>
      <c r="C942" t="s">
        <v>7362</v>
      </c>
      <c r="G942" t="s">
        <v>4394</v>
      </c>
      <c r="H942" t="s">
        <v>4393</v>
      </c>
      <c r="J942" t="s">
        <v>4392</v>
      </c>
      <c r="K942" t="s">
        <v>91</v>
      </c>
      <c r="L942" t="s">
        <v>71</v>
      </c>
      <c r="M942" t="s">
        <v>72</v>
      </c>
      <c r="R942" t="s">
        <v>7361</v>
      </c>
      <c r="S942" t="s">
        <v>6841</v>
      </c>
      <c r="T942" t="s">
        <v>422</v>
      </c>
      <c r="U942" t="s">
        <v>73</v>
      </c>
      <c r="V942">
        <v>120781204</v>
      </c>
      <c r="AC942" t="s">
        <v>75</v>
      </c>
      <c r="AD942" t="s">
        <v>72</v>
      </c>
      <c r="AE942" t="s">
        <v>95</v>
      </c>
      <c r="AF942" t="s">
        <v>3137</v>
      </c>
      <c r="AG942" t="s">
        <v>77</v>
      </c>
    </row>
    <row r="943" spans="1:33" x14ac:dyDescent="0.25">
      <c r="A943">
        <v>1063613784</v>
      </c>
      <c r="B943">
        <v>2910832</v>
      </c>
      <c r="C943" t="s">
        <v>7360</v>
      </c>
      <c r="D943" t="s">
        <v>7359</v>
      </c>
      <c r="E943" t="s">
        <v>7358</v>
      </c>
      <c r="G943" t="s">
        <v>4394</v>
      </c>
      <c r="H943" t="s">
        <v>4393</v>
      </c>
      <c r="J943" t="s">
        <v>4392</v>
      </c>
      <c r="L943" t="s">
        <v>10229</v>
      </c>
      <c r="M943" t="s">
        <v>72</v>
      </c>
      <c r="R943" t="s">
        <v>7357</v>
      </c>
      <c r="W943" t="s">
        <v>7356</v>
      </c>
      <c r="X943" t="s">
        <v>400</v>
      </c>
      <c r="Y943" t="s">
        <v>401</v>
      </c>
      <c r="Z943" t="s">
        <v>73</v>
      </c>
      <c r="AA943" t="s">
        <v>10425</v>
      </c>
      <c r="AB943" t="s">
        <v>74</v>
      </c>
      <c r="AC943" t="s">
        <v>75</v>
      </c>
      <c r="AD943" t="s">
        <v>72</v>
      </c>
      <c r="AE943" t="s">
        <v>76</v>
      </c>
      <c r="AF943" t="s">
        <v>3137</v>
      </c>
      <c r="AG943" t="s">
        <v>77</v>
      </c>
    </row>
    <row r="944" spans="1:33" x14ac:dyDescent="0.25">
      <c r="A944">
        <v>1942463120</v>
      </c>
      <c r="C944" t="s">
        <v>7355</v>
      </c>
      <c r="G944" t="s">
        <v>4394</v>
      </c>
      <c r="H944" t="s">
        <v>4393</v>
      </c>
      <c r="J944" t="s">
        <v>4392</v>
      </c>
      <c r="K944" t="s">
        <v>91</v>
      </c>
      <c r="L944" t="s">
        <v>94</v>
      </c>
      <c r="M944" t="s">
        <v>72</v>
      </c>
      <c r="R944" t="s">
        <v>7354</v>
      </c>
      <c r="S944" t="s">
        <v>7353</v>
      </c>
      <c r="T944" t="s">
        <v>6482</v>
      </c>
      <c r="U944" t="s">
        <v>73</v>
      </c>
      <c r="V944">
        <v>134522818</v>
      </c>
      <c r="AC944" t="s">
        <v>75</v>
      </c>
      <c r="AD944" t="s">
        <v>72</v>
      </c>
      <c r="AE944" t="s">
        <v>95</v>
      </c>
      <c r="AF944" t="s">
        <v>3137</v>
      </c>
      <c r="AG944" t="s">
        <v>77</v>
      </c>
    </row>
    <row r="945" spans="1:33" x14ac:dyDescent="0.25">
      <c r="A945">
        <v>1679569974</v>
      </c>
      <c r="B945">
        <v>823950</v>
      </c>
      <c r="C945" t="s">
        <v>7352</v>
      </c>
      <c r="D945" t="s">
        <v>7351</v>
      </c>
      <c r="E945" t="s">
        <v>7349</v>
      </c>
      <c r="G945" t="s">
        <v>3516</v>
      </c>
      <c r="H945" t="s">
        <v>3515</v>
      </c>
      <c r="J945" t="s">
        <v>3514</v>
      </c>
      <c r="L945" t="s">
        <v>79</v>
      </c>
      <c r="M945" t="s">
        <v>72</v>
      </c>
      <c r="R945" t="s">
        <v>7350</v>
      </c>
      <c r="W945" t="s">
        <v>7349</v>
      </c>
      <c r="Y945" t="s">
        <v>195</v>
      </c>
      <c r="Z945" t="s">
        <v>73</v>
      </c>
      <c r="AA945" t="s">
        <v>10305</v>
      </c>
      <c r="AB945" t="s">
        <v>74</v>
      </c>
      <c r="AC945" t="s">
        <v>75</v>
      </c>
      <c r="AD945" t="s">
        <v>72</v>
      </c>
      <c r="AE945" t="s">
        <v>76</v>
      </c>
      <c r="AF945" t="s">
        <v>3510</v>
      </c>
      <c r="AG945" t="s">
        <v>77</v>
      </c>
    </row>
    <row r="946" spans="1:33" x14ac:dyDescent="0.25">
      <c r="A946">
        <v>1710198536</v>
      </c>
      <c r="B946">
        <v>3511539</v>
      </c>
      <c r="C946" t="s">
        <v>7348</v>
      </c>
      <c r="D946" t="s">
        <v>563</v>
      </c>
      <c r="E946" t="s">
        <v>564</v>
      </c>
      <c r="G946" t="s">
        <v>521</v>
      </c>
      <c r="H946" t="s">
        <v>522</v>
      </c>
      <c r="J946" t="s">
        <v>4306</v>
      </c>
      <c r="L946" t="s">
        <v>80</v>
      </c>
      <c r="M946" t="s">
        <v>72</v>
      </c>
      <c r="R946" t="s">
        <v>562</v>
      </c>
      <c r="W946" t="s">
        <v>564</v>
      </c>
      <c r="X946" t="s">
        <v>565</v>
      </c>
      <c r="Y946" t="s">
        <v>212</v>
      </c>
      <c r="Z946" t="s">
        <v>73</v>
      </c>
      <c r="AA946" t="s">
        <v>10240</v>
      </c>
      <c r="AB946" t="s">
        <v>74</v>
      </c>
      <c r="AC946" t="s">
        <v>75</v>
      </c>
      <c r="AD946" t="s">
        <v>72</v>
      </c>
      <c r="AE946" t="s">
        <v>76</v>
      </c>
      <c r="AF946" t="s">
        <v>4305</v>
      </c>
      <c r="AG946" t="s">
        <v>77</v>
      </c>
    </row>
    <row r="947" spans="1:33" x14ac:dyDescent="0.25">
      <c r="A947">
        <v>1518926401</v>
      </c>
      <c r="B947">
        <v>2176332</v>
      </c>
      <c r="C947" t="s">
        <v>7347</v>
      </c>
      <c r="D947" t="s">
        <v>7346</v>
      </c>
      <c r="E947" t="s">
        <v>7345</v>
      </c>
      <c r="G947" t="s">
        <v>4301</v>
      </c>
      <c r="H947" t="s">
        <v>3999</v>
      </c>
      <c r="J947" t="s">
        <v>3998</v>
      </c>
      <c r="L947" t="s">
        <v>96</v>
      </c>
      <c r="M947" t="s">
        <v>72</v>
      </c>
      <c r="R947" t="s">
        <v>6949</v>
      </c>
      <c r="W947" t="s">
        <v>6949</v>
      </c>
      <c r="X947" t="s">
        <v>383</v>
      </c>
      <c r="Y947" t="s">
        <v>384</v>
      </c>
      <c r="Z947" t="s">
        <v>73</v>
      </c>
      <c r="AA947" t="s">
        <v>10317</v>
      </c>
      <c r="AB947" t="s">
        <v>115</v>
      </c>
      <c r="AC947" t="s">
        <v>75</v>
      </c>
      <c r="AD947" t="s">
        <v>72</v>
      </c>
      <c r="AE947" t="s">
        <v>76</v>
      </c>
      <c r="AF947" t="s">
        <v>3304</v>
      </c>
      <c r="AG947" t="s">
        <v>77</v>
      </c>
    </row>
    <row r="948" spans="1:33" x14ac:dyDescent="0.25">
      <c r="A948">
        <v>1205981792</v>
      </c>
      <c r="B948">
        <v>3011167</v>
      </c>
      <c r="C948" t="s">
        <v>6718</v>
      </c>
      <c r="D948" t="s">
        <v>6719</v>
      </c>
      <c r="E948" t="s">
        <v>6718</v>
      </c>
      <c r="G948" t="s">
        <v>6160</v>
      </c>
      <c r="H948" t="s">
        <v>6159</v>
      </c>
      <c r="J948" t="s">
        <v>4098</v>
      </c>
      <c r="L948" t="s">
        <v>35</v>
      </c>
      <c r="M948" t="s">
        <v>72</v>
      </c>
      <c r="R948" t="s">
        <v>6718</v>
      </c>
      <c r="W948" t="s">
        <v>6718</v>
      </c>
      <c r="X948" t="s">
        <v>188</v>
      </c>
      <c r="Y948" t="s">
        <v>87</v>
      </c>
      <c r="Z948" t="s">
        <v>73</v>
      </c>
      <c r="AA948" t="s">
        <v>10127</v>
      </c>
      <c r="AB948" t="s">
        <v>115</v>
      </c>
      <c r="AC948" t="s">
        <v>75</v>
      </c>
      <c r="AD948" t="s">
        <v>72</v>
      </c>
      <c r="AE948" t="s">
        <v>76</v>
      </c>
      <c r="AF948" t="s">
        <v>3322</v>
      </c>
      <c r="AG948" t="s">
        <v>77</v>
      </c>
    </row>
    <row r="949" spans="1:33" x14ac:dyDescent="0.25">
      <c r="A949">
        <v>1487725750</v>
      </c>
      <c r="B949">
        <v>3011185</v>
      </c>
      <c r="C949" t="s">
        <v>6718</v>
      </c>
      <c r="D949" t="s">
        <v>6719</v>
      </c>
      <c r="E949" t="s">
        <v>6718</v>
      </c>
      <c r="G949" t="s">
        <v>6160</v>
      </c>
      <c r="H949" t="s">
        <v>6159</v>
      </c>
      <c r="J949" t="s">
        <v>4098</v>
      </c>
      <c r="L949" t="s">
        <v>35</v>
      </c>
      <c r="M949" t="s">
        <v>72</v>
      </c>
      <c r="R949" t="s">
        <v>6718</v>
      </c>
      <c r="W949" t="s">
        <v>6718</v>
      </c>
      <c r="X949" t="s">
        <v>188</v>
      </c>
      <c r="Y949" t="s">
        <v>87</v>
      </c>
      <c r="Z949" t="s">
        <v>73</v>
      </c>
      <c r="AA949" t="s">
        <v>10127</v>
      </c>
      <c r="AB949" t="s">
        <v>115</v>
      </c>
      <c r="AC949" t="s">
        <v>75</v>
      </c>
      <c r="AD949" t="s">
        <v>72</v>
      </c>
      <c r="AE949" t="s">
        <v>76</v>
      </c>
      <c r="AF949" t="s">
        <v>3322</v>
      </c>
      <c r="AG949" t="s">
        <v>77</v>
      </c>
    </row>
    <row r="950" spans="1:33" x14ac:dyDescent="0.25">
      <c r="B950">
        <v>1554512</v>
      </c>
      <c r="C950" t="s">
        <v>7344</v>
      </c>
      <c r="D950" t="s">
        <v>7343</v>
      </c>
      <c r="E950" t="s">
        <v>7342</v>
      </c>
      <c r="G950" t="s">
        <v>4394</v>
      </c>
      <c r="H950" t="s">
        <v>4393</v>
      </c>
      <c r="J950" t="s">
        <v>4392</v>
      </c>
      <c r="L950" t="s">
        <v>35</v>
      </c>
      <c r="M950" t="s">
        <v>72</v>
      </c>
      <c r="W950" t="s">
        <v>7342</v>
      </c>
      <c r="X950" t="s">
        <v>7341</v>
      </c>
      <c r="Y950" t="s">
        <v>422</v>
      </c>
      <c r="Z950" t="s">
        <v>73</v>
      </c>
      <c r="AA950" t="s">
        <v>10438</v>
      </c>
      <c r="AB950" t="s">
        <v>90</v>
      </c>
      <c r="AC950" t="s">
        <v>75</v>
      </c>
      <c r="AD950" t="s">
        <v>72</v>
      </c>
      <c r="AE950" t="s">
        <v>76</v>
      </c>
      <c r="AF950" t="s">
        <v>3137</v>
      </c>
      <c r="AG950" t="s">
        <v>77</v>
      </c>
    </row>
    <row r="951" spans="1:33" x14ac:dyDescent="0.25">
      <c r="A951">
        <v>1891845483</v>
      </c>
      <c r="B951">
        <v>888528</v>
      </c>
      <c r="C951" t="s">
        <v>7340</v>
      </c>
      <c r="D951" t="s">
        <v>7339</v>
      </c>
      <c r="E951" t="s">
        <v>7338</v>
      </c>
      <c r="G951" t="s">
        <v>4394</v>
      </c>
      <c r="H951" t="s">
        <v>4393</v>
      </c>
      <c r="J951" t="s">
        <v>4392</v>
      </c>
      <c r="L951" t="s">
        <v>96</v>
      </c>
      <c r="M951" t="s">
        <v>81</v>
      </c>
      <c r="R951" t="s">
        <v>4391</v>
      </c>
      <c r="W951" t="s">
        <v>7338</v>
      </c>
      <c r="AB951" t="s">
        <v>110</v>
      </c>
      <c r="AC951" t="s">
        <v>75</v>
      </c>
      <c r="AD951" t="s">
        <v>72</v>
      </c>
      <c r="AE951" t="s">
        <v>76</v>
      </c>
      <c r="AF951" t="s">
        <v>3137</v>
      </c>
      <c r="AG951" t="s">
        <v>77</v>
      </c>
    </row>
    <row r="952" spans="1:33" x14ac:dyDescent="0.25">
      <c r="A952">
        <v>1841290723</v>
      </c>
      <c r="B952">
        <v>2463867</v>
      </c>
      <c r="C952" t="s">
        <v>7337</v>
      </c>
      <c r="D952" t="s">
        <v>7336</v>
      </c>
      <c r="E952" t="s">
        <v>7334</v>
      </c>
      <c r="G952" t="s">
        <v>6599</v>
      </c>
      <c r="H952" t="s">
        <v>158</v>
      </c>
      <c r="J952" t="s">
        <v>6598</v>
      </c>
      <c r="L952" t="s">
        <v>80</v>
      </c>
      <c r="M952" t="s">
        <v>81</v>
      </c>
      <c r="R952" t="s">
        <v>7335</v>
      </c>
      <c r="W952" t="s">
        <v>7334</v>
      </c>
      <c r="X952" t="s">
        <v>7333</v>
      </c>
      <c r="Y952" t="s">
        <v>146</v>
      </c>
      <c r="Z952" t="s">
        <v>73</v>
      </c>
      <c r="AA952" t="s">
        <v>10217</v>
      </c>
      <c r="AB952" t="s">
        <v>74</v>
      </c>
      <c r="AC952" t="s">
        <v>75</v>
      </c>
      <c r="AD952" t="s">
        <v>72</v>
      </c>
      <c r="AE952" t="s">
        <v>76</v>
      </c>
      <c r="AF952" t="s">
        <v>3137</v>
      </c>
      <c r="AG952" t="s">
        <v>77</v>
      </c>
    </row>
    <row r="953" spans="1:33" x14ac:dyDescent="0.25">
      <c r="A953">
        <v>1184704702</v>
      </c>
      <c r="B953">
        <v>1161504</v>
      </c>
      <c r="C953" t="s">
        <v>7332</v>
      </c>
      <c r="D953" t="s">
        <v>2990</v>
      </c>
      <c r="E953" t="s">
        <v>2991</v>
      </c>
      <c r="G953" t="s">
        <v>2989</v>
      </c>
      <c r="H953" t="s">
        <v>7331</v>
      </c>
      <c r="J953" t="s">
        <v>3913</v>
      </c>
      <c r="L953" t="s">
        <v>71</v>
      </c>
      <c r="M953" t="s">
        <v>72</v>
      </c>
      <c r="R953" t="s">
        <v>2992</v>
      </c>
      <c r="W953" t="s">
        <v>2991</v>
      </c>
      <c r="X953" t="s">
        <v>2993</v>
      </c>
      <c r="Y953" t="s">
        <v>1769</v>
      </c>
      <c r="Z953" t="s">
        <v>73</v>
      </c>
      <c r="AA953" t="s">
        <v>10109</v>
      </c>
      <c r="AB953" t="s">
        <v>78</v>
      </c>
      <c r="AC953" t="s">
        <v>75</v>
      </c>
      <c r="AD953" t="s">
        <v>72</v>
      </c>
      <c r="AE953" t="s">
        <v>76</v>
      </c>
      <c r="AF953" t="s">
        <v>3902</v>
      </c>
      <c r="AG953" t="s">
        <v>77</v>
      </c>
    </row>
    <row r="954" spans="1:33" x14ac:dyDescent="0.25">
      <c r="A954">
        <v>1821056615</v>
      </c>
      <c r="B954">
        <v>1666242</v>
      </c>
      <c r="C954" t="s">
        <v>7329</v>
      </c>
      <c r="D954" t="s">
        <v>7330</v>
      </c>
      <c r="E954" t="s">
        <v>7326</v>
      </c>
      <c r="G954" t="s">
        <v>7329</v>
      </c>
      <c r="H954" t="s">
        <v>6901</v>
      </c>
      <c r="J954" t="s">
        <v>7328</v>
      </c>
      <c r="L954" t="s">
        <v>10229</v>
      </c>
      <c r="M954" t="s">
        <v>72</v>
      </c>
      <c r="R954" t="s">
        <v>7327</v>
      </c>
      <c r="W954" t="s">
        <v>7326</v>
      </c>
      <c r="X954" t="s">
        <v>7325</v>
      </c>
      <c r="Y954" t="s">
        <v>195</v>
      </c>
      <c r="Z954" t="s">
        <v>73</v>
      </c>
      <c r="AA954" t="s">
        <v>10105</v>
      </c>
      <c r="AB954" t="s">
        <v>74</v>
      </c>
      <c r="AC954" t="s">
        <v>75</v>
      </c>
      <c r="AD954" t="s">
        <v>72</v>
      </c>
      <c r="AE954" t="s">
        <v>76</v>
      </c>
      <c r="AF954" t="s">
        <v>3322</v>
      </c>
      <c r="AG954" t="s">
        <v>77</v>
      </c>
    </row>
    <row r="955" spans="1:33" x14ac:dyDescent="0.25">
      <c r="A955">
        <v>1730127242</v>
      </c>
      <c r="B955">
        <v>2795944</v>
      </c>
      <c r="C955" t="s">
        <v>7324</v>
      </c>
      <c r="D955" t="s">
        <v>7323</v>
      </c>
      <c r="E955" t="s">
        <v>7321</v>
      </c>
      <c r="G955" t="s">
        <v>3516</v>
      </c>
      <c r="H955" t="s">
        <v>3515</v>
      </c>
      <c r="J955" t="s">
        <v>3514</v>
      </c>
      <c r="L955" t="s">
        <v>10260</v>
      </c>
      <c r="M955" t="s">
        <v>72</v>
      </c>
      <c r="R955" t="s">
        <v>7322</v>
      </c>
      <c r="W955" t="s">
        <v>7321</v>
      </c>
      <c r="X955" t="s">
        <v>584</v>
      </c>
      <c r="Y955" t="s">
        <v>195</v>
      </c>
      <c r="Z955" t="s">
        <v>73</v>
      </c>
      <c r="AA955" t="s">
        <v>10105</v>
      </c>
      <c r="AB955" t="s">
        <v>74</v>
      </c>
      <c r="AC955" t="s">
        <v>75</v>
      </c>
      <c r="AD955" t="s">
        <v>72</v>
      </c>
      <c r="AE955" t="s">
        <v>76</v>
      </c>
      <c r="AF955" t="s">
        <v>3510</v>
      </c>
      <c r="AG955" t="s">
        <v>77</v>
      </c>
    </row>
    <row r="956" spans="1:33" x14ac:dyDescent="0.25">
      <c r="C956" t="s">
        <v>7320</v>
      </c>
      <c r="G956" t="s">
        <v>7319</v>
      </c>
      <c r="H956" t="s">
        <v>7313</v>
      </c>
      <c r="J956" t="s">
        <v>7318</v>
      </c>
      <c r="K956" t="s">
        <v>2086</v>
      </c>
      <c r="L956" t="s">
        <v>92</v>
      </c>
      <c r="M956" t="s">
        <v>72</v>
      </c>
      <c r="P956" t="s">
        <v>73</v>
      </c>
      <c r="AC956" t="s">
        <v>75</v>
      </c>
      <c r="AD956" t="s">
        <v>72</v>
      </c>
      <c r="AE956" t="s">
        <v>93</v>
      </c>
      <c r="AF956" t="s">
        <v>3137</v>
      </c>
      <c r="AG956" t="s">
        <v>77</v>
      </c>
    </row>
    <row r="957" spans="1:33" x14ac:dyDescent="0.25">
      <c r="A957">
        <v>1689662157</v>
      </c>
      <c r="B957">
        <v>473872</v>
      </c>
      <c r="C957" t="s">
        <v>7317</v>
      </c>
      <c r="D957" t="s">
        <v>7316</v>
      </c>
      <c r="E957" t="s">
        <v>7315</v>
      </c>
      <c r="G957" t="s">
        <v>7314</v>
      </c>
      <c r="H957" t="s">
        <v>7313</v>
      </c>
      <c r="J957" t="s">
        <v>7312</v>
      </c>
      <c r="L957" t="s">
        <v>98</v>
      </c>
      <c r="M957" t="s">
        <v>81</v>
      </c>
      <c r="R957" t="s">
        <v>7311</v>
      </c>
      <c r="W957" t="s">
        <v>7310</v>
      </c>
      <c r="X957" t="s">
        <v>3668</v>
      </c>
      <c r="Y957" t="s">
        <v>314</v>
      </c>
      <c r="Z957" t="s">
        <v>73</v>
      </c>
      <c r="AA957" t="s">
        <v>10439</v>
      </c>
      <c r="AB957" t="s">
        <v>99</v>
      </c>
      <c r="AC957" t="s">
        <v>75</v>
      </c>
      <c r="AD957" t="s">
        <v>72</v>
      </c>
      <c r="AE957" t="s">
        <v>76</v>
      </c>
      <c r="AF957" t="s">
        <v>3137</v>
      </c>
      <c r="AG957" t="s">
        <v>77</v>
      </c>
    </row>
    <row r="958" spans="1:33" x14ac:dyDescent="0.25">
      <c r="A958">
        <v>1588670012</v>
      </c>
      <c r="B958">
        <v>2327264</v>
      </c>
      <c r="C958" t="s">
        <v>7307</v>
      </c>
      <c r="D958" t="s">
        <v>7309</v>
      </c>
      <c r="E958" t="s">
        <v>7308</v>
      </c>
      <c r="G958" t="s">
        <v>7307</v>
      </c>
      <c r="H958" t="s">
        <v>7162</v>
      </c>
      <c r="J958" t="s">
        <v>4318</v>
      </c>
      <c r="L958" t="s">
        <v>80</v>
      </c>
      <c r="M958" t="s">
        <v>72</v>
      </c>
      <c r="R958" t="s">
        <v>7306</v>
      </c>
      <c r="W958" t="s">
        <v>7305</v>
      </c>
      <c r="X958" t="s">
        <v>1499</v>
      </c>
      <c r="Y958" t="s">
        <v>87</v>
      </c>
      <c r="Z958" t="s">
        <v>73</v>
      </c>
      <c r="AA958" t="s">
        <v>10158</v>
      </c>
      <c r="AB958" t="s">
        <v>74</v>
      </c>
      <c r="AC958" t="s">
        <v>75</v>
      </c>
      <c r="AD958" t="s">
        <v>72</v>
      </c>
      <c r="AE958" t="s">
        <v>76</v>
      </c>
      <c r="AF958" t="s">
        <v>3322</v>
      </c>
      <c r="AG958" t="s">
        <v>77</v>
      </c>
    </row>
    <row r="959" spans="1:33" x14ac:dyDescent="0.25">
      <c r="A959">
        <v>1326091257</v>
      </c>
      <c r="B959">
        <v>2554025</v>
      </c>
      <c r="C959" t="s">
        <v>7304</v>
      </c>
      <c r="D959" t="s">
        <v>7303</v>
      </c>
      <c r="E959" t="s">
        <v>7301</v>
      </c>
      <c r="G959" t="s">
        <v>4301</v>
      </c>
      <c r="H959" t="s">
        <v>4300</v>
      </c>
      <c r="J959" t="s">
        <v>7302</v>
      </c>
      <c r="L959" t="s">
        <v>80</v>
      </c>
      <c r="M959" t="s">
        <v>72</v>
      </c>
      <c r="R959" t="s">
        <v>7301</v>
      </c>
      <c r="W959" t="s">
        <v>7300</v>
      </c>
      <c r="X959" t="s">
        <v>400</v>
      </c>
      <c r="Y959" t="s">
        <v>401</v>
      </c>
      <c r="Z959" t="s">
        <v>73</v>
      </c>
      <c r="AA959" t="s">
        <v>10425</v>
      </c>
      <c r="AB959" t="s">
        <v>74</v>
      </c>
      <c r="AC959" t="s">
        <v>75</v>
      </c>
      <c r="AD959" t="s">
        <v>72</v>
      </c>
      <c r="AE959" t="s">
        <v>76</v>
      </c>
      <c r="AF959" t="s">
        <v>3304</v>
      </c>
      <c r="AG959" t="s">
        <v>77</v>
      </c>
    </row>
    <row r="960" spans="1:33" x14ac:dyDescent="0.25">
      <c r="A960">
        <v>1609965086</v>
      </c>
      <c r="B960">
        <v>1373326</v>
      </c>
      <c r="C960" t="s">
        <v>7299</v>
      </c>
      <c r="D960" t="s">
        <v>675</v>
      </c>
      <c r="E960" t="s">
        <v>676</v>
      </c>
      <c r="G960" t="s">
        <v>521</v>
      </c>
      <c r="H960" t="s">
        <v>522</v>
      </c>
      <c r="J960" t="s">
        <v>4306</v>
      </c>
      <c r="L960" t="s">
        <v>80</v>
      </c>
      <c r="M960" t="s">
        <v>72</v>
      </c>
      <c r="R960" t="s">
        <v>674</v>
      </c>
      <c r="W960" t="s">
        <v>676</v>
      </c>
      <c r="X960" t="s">
        <v>677</v>
      </c>
      <c r="Y960" t="s">
        <v>678</v>
      </c>
      <c r="Z960" t="s">
        <v>73</v>
      </c>
      <c r="AA960" t="s">
        <v>10440</v>
      </c>
      <c r="AB960" t="s">
        <v>74</v>
      </c>
      <c r="AC960" t="s">
        <v>75</v>
      </c>
      <c r="AD960" t="s">
        <v>72</v>
      </c>
      <c r="AE960" t="s">
        <v>76</v>
      </c>
      <c r="AF960" t="s">
        <v>4305</v>
      </c>
      <c r="AG960" t="s">
        <v>77</v>
      </c>
    </row>
    <row r="961" spans="1:33" x14ac:dyDescent="0.25">
      <c r="A961">
        <v>1639166341</v>
      </c>
      <c r="B961">
        <v>313617</v>
      </c>
      <c r="C961" t="s">
        <v>498</v>
      </c>
      <c r="D961" t="s">
        <v>499</v>
      </c>
      <c r="E961" t="s">
        <v>500</v>
      </c>
      <c r="G961" t="s">
        <v>501</v>
      </c>
      <c r="H961" t="s">
        <v>7298</v>
      </c>
      <c r="J961" t="s">
        <v>7297</v>
      </c>
      <c r="L961" t="s">
        <v>98</v>
      </c>
      <c r="M961" t="s">
        <v>81</v>
      </c>
      <c r="R961" t="s">
        <v>502</v>
      </c>
      <c r="W961" t="s">
        <v>503</v>
      </c>
      <c r="X961" t="s">
        <v>361</v>
      </c>
      <c r="Y961" t="s">
        <v>195</v>
      </c>
      <c r="Z961" t="s">
        <v>73</v>
      </c>
      <c r="AA961" t="s">
        <v>10225</v>
      </c>
      <c r="AB961" t="s">
        <v>99</v>
      </c>
      <c r="AC961" t="s">
        <v>75</v>
      </c>
      <c r="AD961" t="s">
        <v>72</v>
      </c>
      <c r="AE961" t="s">
        <v>76</v>
      </c>
      <c r="AF961" t="s">
        <v>3137</v>
      </c>
      <c r="AG961" t="s">
        <v>77</v>
      </c>
    </row>
    <row r="962" spans="1:33" x14ac:dyDescent="0.25">
      <c r="A962">
        <v>1306885066</v>
      </c>
      <c r="B962">
        <v>2995095</v>
      </c>
      <c r="C962" t="s">
        <v>7296</v>
      </c>
      <c r="D962" t="s">
        <v>7295</v>
      </c>
      <c r="E962" t="s">
        <v>7294</v>
      </c>
      <c r="G962" t="s">
        <v>6160</v>
      </c>
      <c r="H962" t="s">
        <v>6159</v>
      </c>
      <c r="J962" t="s">
        <v>4098</v>
      </c>
      <c r="L962" t="s">
        <v>98</v>
      </c>
      <c r="M962" t="s">
        <v>81</v>
      </c>
      <c r="R962" t="s">
        <v>7293</v>
      </c>
      <c r="W962" t="s">
        <v>7292</v>
      </c>
      <c r="X962" t="s">
        <v>7291</v>
      </c>
      <c r="Y962" t="s">
        <v>968</v>
      </c>
      <c r="Z962" t="s">
        <v>73</v>
      </c>
      <c r="AA962" t="s">
        <v>10441</v>
      </c>
      <c r="AB962" t="s">
        <v>99</v>
      </c>
      <c r="AC962" t="s">
        <v>75</v>
      </c>
      <c r="AD962" t="s">
        <v>72</v>
      </c>
      <c r="AE962" t="s">
        <v>76</v>
      </c>
      <c r="AF962" t="s">
        <v>3137</v>
      </c>
      <c r="AG962" t="s">
        <v>77</v>
      </c>
    </row>
    <row r="963" spans="1:33" x14ac:dyDescent="0.25">
      <c r="A963">
        <v>1194786913</v>
      </c>
      <c r="B963">
        <v>2050475</v>
      </c>
      <c r="C963" t="s">
        <v>7289</v>
      </c>
      <c r="D963" t="s">
        <v>7290</v>
      </c>
      <c r="E963" t="s">
        <v>7286</v>
      </c>
      <c r="G963" t="s">
        <v>7289</v>
      </c>
      <c r="H963" t="s">
        <v>7288</v>
      </c>
      <c r="J963" t="s">
        <v>4098</v>
      </c>
      <c r="L963" t="s">
        <v>80</v>
      </c>
      <c r="M963" t="s">
        <v>72</v>
      </c>
      <c r="R963" t="s">
        <v>7287</v>
      </c>
      <c r="W963" t="s">
        <v>7286</v>
      </c>
      <c r="X963" t="s">
        <v>7285</v>
      </c>
      <c r="Y963" t="s">
        <v>215</v>
      </c>
      <c r="Z963" t="s">
        <v>73</v>
      </c>
      <c r="AA963" t="s">
        <v>10099</v>
      </c>
      <c r="AB963" t="s">
        <v>74</v>
      </c>
      <c r="AC963" t="s">
        <v>75</v>
      </c>
      <c r="AD963" t="s">
        <v>72</v>
      </c>
      <c r="AE963" t="s">
        <v>76</v>
      </c>
      <c r="AF963" t="s">
        <v>3322</v>
      </c>
      <c r="AG963" t="s">
        <v>77</v>
      </c>
    </row>
    <row r="964" spans="1:33" x14ac:dyDescent="0.25">
      <c r="A964">
        <v>1952368623</v>
      </c>
      <c r="B964">
        <v>1033825</v>
      </c>
      <c r="C964" t="s">
        <v>7283</v>
      </c>
      <c r="D964" t="s">
        <v>7284</v>
      </c>
      <c r="E964" t="s">
        <v>7281</v>
      </c>
      <c r="G964" t="s">
        <v>7283</v>
      </c>
      <c r="H964" t="s">
        <v>4284</v>
      </c>
      <c r="J964" t="s">
        <v>4098</v>
      </c>
      <c r="L964" t="s">
        <v>79</v>
      </c>
      <c r="M964" t="s">
        <v>72</v>
      </c>
      <c r="R964" t="s">
        <v>7282</v>
      </c>
      <c r="W964" t="s">
        <v>7281</v>
      </c>
      <c r="X964" t="s">
        <v>7280</v>
      </c>
      <c r="Y964" t="s">
        <v>215</v>
      </c>
      <c r="Z964" t="s">
        <v>73</v>
      </c>
      <c r="AA964" t="s">
        <v>10165</v>
      </c>
      <c r="AB964" t="s">
        <v>74</v>
      </c>
      <c r="AC964" t="s">
        <v>75</v>
      </c>
      <c r="AD964" t="s">
        <v>72</v>
      </c>
      <c r="AE964" t="s">
        <v>76</v>
      </c>
      <c r="AF964" t="s">
        <v>3322</v>
      </c>
      <c r="AG964" t="s">
        <v>77</v>
      </c>
    </row>
    <row r="965" spans="1:33" x14ac:dyDescent="0.25">
      <c r="A965">
        <v>1861642852</v>
      </c>
      <c r="B965">
        <v>3107691</v>
      </c>
      <c r="C965" t="s">
        <v>7279</v>
      </c>
      <c r="D965" t="s">
        <v>7278</v>
      </c>
      <c r="E965" t="s">
        <v>7276</v>
      </c>
      <c r="G965" t="s">
        <v>7277</v>
      </c>
      <c r="H965" t="s">
        <v>3914</v>
      </c>
      <c r="J965" t="s">
        <v>3913</v>
      </c>
      <c r="L965" t="s">
        <v>71</v>
      </c>
      <c r="M965" t="s">
        <v>81</v>
      </c>
      <c r="R965" t="s">
        <v>7276</v>
      </c>
      <c r="W965" t="s">
        <v>7276</v>
      </c>
      <c r="X965" t="s">
        <v>1660</v>
      </c>
      <c r="Y965" t="s">
        <v>87</v>
      </c>
      <c r="Z965" t="s">
        <v>73</v>
      </c>
      <c r="AA965" t="s">
        <v>10284</v>
      </c>
      <c r="AB965" t="s">
        <v>78</v>
      </c>
      <c r="AC965" t="s">
        <v>75</v>
      </c>
      <c r="AD965" t="s">
        <v>72</v>
      </c>
      <c r="AE965" t="s">
        <v>76</v>
      </c>
      <c r="AF965" t="s">
        <v>3902</v>
      </c>
      <c r="AG965" t="s">
        <v>77</v>
      </c>
    </row>
    <row r="966" spans="1:33" x14ac:dyDescent="0.25">
      <c r="A966">
        <v>1871690743</v>
      </c>
      <c r="B966">
        <v>2971942</v>
      </c>
      <c r="C966" t="s">
        <v>7275</v>
      </c>
      <c r="D966" t="s">
        <v>1274</v>
      </c>
      <c r="E966" t="s">
        <v>1275</v>
      </c>
      <c r="G966" t="s">
        <v>521</v>
      </c>
      <c r="H966" t="s">
        <v>522</v>
      </c>
      <c r="J966" t="s">
        <v>4306</v>
      </c>
      <c r="L966" t="s">
        <v>80</v>
      </c>
      <c r="M966" t="s">
        <v>81</v>
      </c>
      <c r="R966" t="s">
        <v>1276</v>
      </c>
      <c r="W966" t="s">
        <v>1277</v>
      </c>
      <c r="X966" t="s">
        <v>1278</v>
      </c>
      <c r="Y966" t="s">
        <v>87</v>
      </c>
      <c r="Z966" t="s">
        <v>73</v>
      </c>
      <c r="AA966" t="s">
        <v>10253</v>
      </c>
      <c r="AB966" t="s">
        <v>74</v>
      </c>
      <c r="AC966" t="s">
        <v>75</v>
      </c>
      <c r="AD966" t="s">
        <v>72</v>
      </c>
      <c r="AE966" t="s">
        <v>76</v>
      </c>
      <c r="AF966" t="s">
        <v>4305</v>
      </c>
      <c r="AG966" t="s">
        <v>77</v>
      </c>
    </row>
    <row r="967" spans="1:33" x14ac:dyDescent="0.25">
      <c r="A967">
        <v>1811960198</v>
      </c>
      <c r="B967">
        <v>2613023</v>
      </c>
      <c r="C967" t="s">
        <v>7274</v>
      </c>
      <c r="D967" t="s">
        <v>7273</v>
      </c>
      <c r="E967" t="s">
        <v>7272</v>
      </c>
      <c r="G967" t="s">
        <v>4301</v>
      </c>
      <c r="H967" t="s">
        <v>7271</v>
      </c>
      <c r="J967" t="s">
        <v>3998</v>
      </c>
      <c r="L967" t="s">
        <v>79</v>
      </c>
      <c r="M967" t="s">
        <v>72</v>
      </c>
      <c r="R967" t="s">
        <v>7270</v>
      </c>
      <c r="W967" t="s">
        <v>7269</v>
      </c>
      <c r="X967" t="s">
        <v>4296</v>
      </c>
      <c r="Y967" t="s">
        <v>384</v>
      </c>
      <c r="Z967" t="s">
        <v>73</v>
      </c>
      <c r="AA967" t="s">
        <v>10289</v>
      </c>
      <c r="AB967" t="s">
        <v>74</v>
      </c>
      <c r="AC967" t="s">
        <v>75</v>
      </c>
      <c r="AD967" t="s">
        <v>72</v>
      </c>
      <c r="AE967" t="s">
        <v>76</v>
      </c>
      <c r="AF967" t="s">
        <v>3304</v>
      </c>
      <c r="AG967" t="s">
        <v>77</v>
      </c>
    </row>
    <row r="968" spans="1:33" x14ac:dyDescent="0.25">
      <c r="A968">
        <v>1235307760</v>
      </c>
      <c r="B968">
        <v>3692591</v>
      </c>
      <c r="C968" t="s">
        <v>7268</v>
      </c>
      <c r="D968" t="s">
        <v>7267</v>
      </c>
      <c r="E968" t="s">
        <v>7266</v>
      </c>
      <c r="G968" t="s">
        <v>6599</v>
      </c>
      <c r="H968" t="s">
        <v>158</v>
      </c>
      <c r="J968" t="s">
        <v>6598</v>
      </c>
      <c r="L968" t="s">
        <v>71</v>
      </c>
      <c r="M968" t="s">
        <v>72</v>
      </c>
      <c r="R968" t="s">
        <v>7265</v>
      </c>
      <c r="W968" t="s">
        <v>7264</v>
      </c>
      <c r="X968" t="s">
        <v>7263</v>
      </c>
      <c r="Y968" t="s">
        <v>89</v>
      </c>
      <c r="Z968" t="s">
        <v>73</v>
      </c>
      <c r="AA968" t="s">
        <v>10442</v>
      </c>
      <c r="AB968" t="s">
        <v>74</v>
      </c>
      <c r="AC968" t="s">
        <v>75</v>
      </c>
      <c r="AD968" t="s">
        <v>72</v>
      </c>
      <c r="AE968" t="s">
        <v>76</v>
      </c>
      <c r="AF968" t="s">
        <v>3137</v>
      </c>
      <c r="AG968" t="s">
        <v>77</v>
      </c>
    </row>
    <row r="969" spans="1:33" x14ac:dyDescent="0.25">
      <c r="A969">
        <v>1326066994</v>
      </c>
      <c r="B969">
        <v>964874</v>
      </c>
      <c r="C969" t="s">
        <v>7262</v>
      </c>
      <c r="D969" t="s">
        <v>851</v>
      </c>
      <c r="E969" t="s">
        <v>852</v>
      </c>
      <c r="G969" t="s">
        <v>7261</v>
      </c>
      <c r="H969" t="s">
        <v>7260</v>
      </c>
      <c r="J969" t="s">
        <v>7259</v>
      </c>
      <c r="L969" t="s">
        <v>80</v>
      </c>
      <c r="M969" t="s">
        <v>72</v>
      </c>
      <c r="R969" t="s">
        <v>853</v>
      </c>
      <c r="W969" t="s">
        <v>854</v>
      </c>
      <c r="X969" t="s">
        <v>855</v>
      </c>
      <c r="Y969" t="s">
        <v>310</v>
      </c>
      <c r="Z969" t="s">
        <v>73</v>
      </c>
      <c r="AA969" t="s">
        <v>10443</v>
      </c>
      <c r="AB969" t="s">
        <v>74</v>
      </c>
      <c r="AC969" t="s">
        <v>75</v>
      </c>
      <c r="AD969" t="s">
        <v>72</v>
      </c>
      <c r="AE969" t="s">
        <v>76</v>
      </c>
      <c r="AF969" t="s">
        <v>3184</v>
      </c>
      <c r="AG969" t="s">
        <v>77</v>
      </c>
    </row>
    <row r="970" spans="1:33" x14ac:dyDescent="0.25">
      <c r="A970">
        <v>1538414107</v>
      </c>
      <c r="B970">
        <v>3491256</v>
      </c>
      <c r="C970" t="s">
        <v>7258</v>
      </c>
      <c r="D970" t="s">
        <v>7257</v>
      </c>
      <c r="E970" t="s">
        <v>7255</v>
      </c>
      <c r="G970" t="s">
        <v>4356</v>
      </c>
      <c r="H970" t="s">
        <v>4355</v>
      </c>
      <c r="J970" t="s">
        <v>4354</v>
      </c>
      <c r="L970" t="s">
        <v>80</v>
      </c>
      <c r="M970" t="s">
        <v>72</v>
      </c>
      <c r="R970" t="s">
        <v>7256</v>
      </c>
      <c r="W970" t="s">
        <v>7255</v>
      </c>
      <c r="X970" t="s">
        <v>860</v>
      </c>
      <c r="Y970" t="s">
        <v>223</v>
      </c>
      <c r="Z970" t="s">
        <v>73</v>
      </c>
      <c r="AA970" t="s">
        <v>10097</v>
      </c>
      <c r="AB970" t="s">
        <v>74</v>
      </c>
      <c r="AC970" t="s">
        <v>75</v>
      </c>
      <c r="AD970" t="s">
        <v>72</v>
      </c>
      <c r="AE970" t="s">
        <v>76</v>
      </c>
      <c r="AF970" t="s">
        <v>3184</v>
      </c>
      <c r="AG970" t="s">
        <v>77</v>
      </c>
    </row>
    <row r="971" spans="1:33" x14ac:dyDescent="0.25">
      <c r="A971">
        <v>1629152301</v>
      </c>
      <c r="B971">
        <v>2047625</v>
      </c>
      <c r="C971" t="s">
        <v>7253</v>
      </c>
      <c r="D971" t="s">
        <v>7254</v>
      </c>
      <c r="E971" t="s">
        <v>7251</v>
      </c>
      <c r="G971" t="s">
        <v>7253</v>
      </c>
      <c r="H971" t="s">
        <v>4284</v>
      </c>
      <c r="J971" t="s">
        <v>4098</v>
      </c>
      <c r="L971" t="s">
        <v>80</v>
      </c>
      <c r="M971" t="s">
        <v>72</v>
      </c>
      <c r="R971" t="s">
        <v>7252</v>
      </c>
      <c r="W971" t="s">
        <v>7251</v>
      </c>
      <c r="X971" t="s">
        <v>1746</v>
      </c>
      <c r="Y971" t="s">
        <v>310</v>
      </c>
      <c r="Z971" t="s">
        <v>73</v>
      </c>
      <c r="AA971" t="s">
        <v>10444</v>
      </c>
      <c r="AB971" t="s">
        <v>74</v>
      </c>
      <c r="AC971" t="s">
        <v>75</v>
      </c>
      <c r="AD971" t="s">
        <v>72</v>
      </c>
      <c r="AE971" t="s">
        <v>76</v>
      </c>
      <c r="AF971" t="s">
        <v>3322</v>
      </c>
      <c r="AG971" t="s">
        <v>77</v>
      </c>
    </row>
    <row r="972" spans="1:33" x14ac:dyDescent="0.25">
      <c r="A972">
        <v>1750313664</v>
      </c>
      <c r="B972">
        <v>1625061</v>
      </c>
      <c r="C972" t="s">
        <v>7250</v>
      </c>
      <c r="D972" t="s">
        <v>7249</v>
      </c>
      <c r="E972" t="s">
        <v>7247</v>
      </c>
      <c r="G972" t="s">
        <v>3516</v>
      </c>
      <c r="H972" t="s">
        <v>3515</v>
      </c>
      <c r="J972" t="s">
        <v>3514</v>
      </c>
      <c r="L972" t="s">
        <v>79</v>
      </c>
      <c r="M972" t="s">
        <v>72</v>
      </c>
      <c r="R972" t="s">
        <v>7248</v>
      </c>
      <c r="W972" t="s">
        <v>7247</v>
      </c>
      <c r="X972" t="s">
        <v>4322</v>
      </c>
      <c r="Y972" t="s">
        <v>195</v>
      </c>
      <c r="Z972" t="s">
        <v>73</v>
      </c>
      <c r="AA972" t="s">
        <v>10305</v>
      </c>
      <c r="AB972" t="s">
        <v>74</v>
      </c>
      <c r="AC972" t="s">
        <v>75</v>
      </c>
      <c r="AD972" t="s">
        <v>72</v>
      </c>
      <c r="AE972" t="s">
        <v>76</v>
      </c>
      <c r="AF972" t="s">
        <v>3510</v>
      </c>
      <c r="AG972" t="s">
        <v>77</v>
      </c>
    </row>
    <row r="973" spans="1:33" x14ac:dyDescent="0.25">
      <c r="A973">
        <v>1770805426</v>
      </c>
      <c r="B973">
        <v>4351144</v>
      </c>
      <c r="C973" t="s">
        <v>7246</v>
      </c>
      <c r="D973" t="s">
        <v>7245</v>
      </c>
      <c r="E973" t="s">
        <v>7243</v>
      </c>
      <c r="G973" t="s">
        <v>4301</v>
      </c>
      <c r="H973" t="s">
        <v>6566</v>
      </c>
      <c r="J973" t="s">
        <v>3998</v>
      </c>
      <c r="L973" t="s">
        <v>71</v>
      </c>
      <c r="M973" t="s">
        <v>72</v>
      </c>
      <c r="R973" t="s">
        <v>7244</v>
      </c>
      <c r="W973" t="s">
        <v>7243</v>
      </c>
      <c r="X973" t="s">
        <v>4051</v>
      </c>
      <c r="Y973" t="s">
        <v>422</v>
      </c>
      <c r="Z973" t="s">
        <v>73</v>
      </c>
      <c r="AA973" t="s">
        <v>10302</v>
      </c>
      <c r="AB973" t="s">
        <v>113</v>
      </c>
      <c r="AC973" t="s">
        <v>75</v>
      </c>
      <c r="AD973" t="s">
        <v>72</v>
      </c>
      <c r="AE973" t="s">
        <v>76</v>
      </c>
      <c r="AF973" t="s">
        <v>3304</v>
      </c>
      <c r="AG973" t="s">
        <v>77</v>
      </c>
    </row>
    <row r="974" spans="1:33" x14ac:dyDescent="0.25">
      <c r="A974">
        <v>1649404021</v>
      </c>
      <c r="B974">
        <v>3108674</v>
      </c>
      <c r="C974" t="s">
        <v>7242</v>
      </c>
      <c r="D974" t="s">
        <v>7241</v>
      </c>
      <c r="E974" t="s">
        <v>7240</v>
      </c>
      <c r="G974" t="s">
        <v>4301</v>
      </c>
      <c r="H974" t="s">
        <v>6566</v>
      </c>
      <c r="J974" t="s">
        <v>3998</v>
      </c>
      <c r="L974" t="s">
        <v>71</v>
      </c>
      <c r="M974" t="s">
        <v>72</v>
      </c>
      <c r="R974" t="s">
        <v>7239</v>
      </c>
      <c r="W974" t="s">
        <v>7238</v>
      </c>
      <c r="X974" t="s">
        <v>3562</v>
      </c>
      <c r="Y974" t="s">
        <v>82</v>
      </c>
      <c r="Z974" t="s">
        <v>73</v>
      </c>
      <c r="AA974" t="s">
        <v>10445</v>
      </c>
      <c r="AB974" t="s">
        <v>113</v>
      </c>
      <c r="AC974" t="s">
        <v>75</v>
      </c>
      <c r="AD974" t="s">
        <v>72</v>
      </c>
      <c r="AE974" t="s">
        <v>76</v>
      </c>
      <c r="AF974" t="s">
        <v>3304</v>
      </c>
      <c r="AG974" t="s">
        <v>77</v>
      </c>
    </row>
    <row r="975" spans="1:33" x14ac:dyDescent="0.25">
      <c r="C975" t="s">
        <v>7237</v>
      </c>
      <c r="G975" t="s">
        <v>7236</v>
      </c>
      <c r="H975" t="s">
        <v>7235</v>
      </c>
      <c r="J975" t="s">
        <v>7234</v>
      </c>
      <c r="K975" t="s">
        <v>91</v>
      </c>
      <c r="L975" t="s">
        <v>92</v>
      </c>
      <c r="M975" t="s">
        <v>72</v>
      </c>
      <c r="AC975" t="s">
        <v>75</v>
      </c>
      <c r="AD975" t="s">
        <v>72</v>
      </c>
      <c r="AE975" t="s">
        <v>93</v>
      </c>
      <c r="AF975" t="s">
        <v>3137</v>
      </c>
      <c r="AG975" t="s">
        <v>77</v>
      </c>
    </row>
    <row r="976" spans="1:33" x14ac:dyDescent="0.25">
      <c r="A976">
        <v>1578659173</v>
      </c>
      <c r="B976">
        <v>1918432</v>
      </c>
      <c r="C976" t="s">
        <v>7232</v>
      </c>
      <c r="D976" t="s">
        <v>7233</v>
      </c>
      <c r="E976" t="s">
        <v>7230</v>
      </c>
      <c r="G976" t="s">
        <v>7232</v>
      </c>
      <c r="H976" t="s">
        <v>6901</v>
      </c>
      <c r="J976" t="s">
        <v>4098</v>
      </c>
      <c r="L976" t="s">
        <v>80</v>
      </c>
      <c r="M976" t="s">
        <v>81</v>
      </c>
      <c r="R976" t="s">
        <v>7231</v>
      </c>
      <c r="W976" t="s">
        <v>7230</v>
      </c>
      <c r="X976" t="s">
        <v>7229</v>
      </c>
      <c r="Y976" t="s">
        <v>215</v>
      </c>
      <c r="Z976" t="s">
        <v>73</v>
      </c>
      <c r="AA976" t="s">
        <v>10424</v>
      </c>
      <c r="AB976" t="s">
        <v>74</v>
      </c>
      <c r="AC976" t="s">
        <v>75</v>
      </c>
      <c r="AD976" t="s">
        <v>72</v>
      </c>
      <c r="AE976" t="s">
        <v>76</v>
      </c>
      <c r="AF976" t="s">
        <v>3322</v>
      </c>
      <c r="AG976" t="s">
        <v>77</v>
      </c>
    </row>
    <row r="977" spans="1:33" x14ac:dyDescent="0.25">
      <c r="A977">
        <v>1902891930</v>
      </c>
      <c r="B977">
        <v>2770818</v>
      </c>
      <c r="C977" t="s">
        <v>7226</v>
      </c>
      <c r="D977" t="s">
        <v>7228</v>
      </c>
      <c r="E977" t="s">
        <v>7227</v>
      </c>
      <c r="G977" t="s">
        <v>7226</v>
      </c>
      <c r="H977" t="s">
        <v>6901</v>
      </c>
      <c r="J977" t="s">
        <v>4098</v>
      </c>
      <c r="L977" t="s">
        <v>80</v>
      </c>
      <c r="M977" t="s">
        <v>72</v>
      </c>
      <c r="R977" t="s">
        <v>7225</v>
      </c>
      <c r="W977" t="s">
        <v>7224</v>
      </c>
      <c r="X977" t="s">
        <v>7223</v>
      </c>
      <c r="Y977" t="s">
        <v>215</v>
      </c>
      <c r="Z977" t="s">
        <v>73</v>
      </c>
      <c r="AA977" t="s">
        <v>10230</v>
      </c>
      <c r="AB977" t="s">
        <v>74</v>
      </c>
      <c r="AC977" t="s">
        <v>75</v>
      </c>
      <c r="AD977" t="s">
        <v>72</v>
      </c>
      <c r="AE977" t="s">
        <v>76</v>
      </c>
      <c r="AF977" t="s">
        <v>3322</v>
      </c>
      <c r="AG977" t="s">
        <v>77</v>
      </c>
    </row>
    <row r="978" spans="1:33" x14ac:dyDescent="0.25">
      <c r="A978">
        <v>1992858484</v>
      </c>
      <c r="B978">
        <v>1914790</v>
      </c>
      <c r="C978" t="s">
        <v>7222</v>
      </c>
      <c r="D978" t="s">
        <v>7221</v>
      </c>
      <c r="E978" t="s">
        <v>7219</v>
      </c>
      <c r="G978" t="s">
        <v>3516</v>
      </c>
      <c r="H978" t="s">
        <v>3515</v>
      </c>
      <c r="J978" t="s">
        <v>3514</v>
      </c>
      <c r="L978" t="s">
        <v>97</v>
      </c>
      <c r="M978" t="s">
        <v>72</v>
      </c>
      <c r="R978" t="s">
        <v>7220</v>
      </c>
      <c r="W978" t="s">
        <v>7219</v>
      </c>
      <c r="X978" t="s">
        <v>7218</v>
      </c>
      <c r="Y978" t="s">
        <v>1726</v>
      </c>
      <c r="Z978" t="s">
        <v>73</v>
      </c>
      <c r="AA978" t="s">
        <v>10446</v>
      </c>
      <c r="AB978" t="s">
        <v>74</v>
      </c>
      <c r="AC978" t="s">
        <v>75</v>
      </c>
      <c r="AD978" t="s">
        <v>72</v>
      </c>
      <c r="AE978" t="s">
        <v>76</v>
      </c>
      <c r="AF978" t="s">
        <v>3510</v>
      </c>
      <c r="AG978" t="s">
        <v>77</v>
      </c>
    </row>
    <row r="979" spans="1:33" x14ac:dyDescent="0.25">
      <c r="C979" t="s">
        <v>7217</v>
      </c>
      <c r="G979" t="s">
        <v>7216</v>
      </c>
      <c r="H979" t="s">
        <v>7215</v>
      </c>
      <c r="J979" t="s">
        <v>7214</v>
      </c>
      <c r="K979" t="s">
        <v>91</v>
      </c>
      <c r="L979" t="s">
        <v>92</v>
      </c>
      <c r="M979" t="s">
        <v>72</v>
      </c>
      <c r="AC979" t="s">
        <v>75</v>
      </c>
      <c r="AD979" t="s">
        <v>72</v>
      </c>
      <c r="AE979" t="s">
        <v>93</v>
      </c>
      <c r="AF979" t="s">
        <v>3137</v>
      </c>
      <c r="AG979" t="s">
        <v>77</v>
      </c>
    </row>
    <row r="980" spans="1:33" x14ac:dyDescent="0.25">
      <c r="A980">
        <v>1760543672</v>
      </c>
      <c r="B980">
        <v>3007114</v>
      </c>
      <c r="C980" t="s">
        <v>7213</v>
      </c>
      <c r="D980" t="s">
        <v>1686</v>
      </c>
      <c r="E980" t="s">
        <v>1685</v>
      </c>
      <c r="G980" t="s">
        <v>1687</v>
      </c>
      <c r="H980" t="s">
        <v>1688</v>
      </c>
      <c r="J980" t="s">
        <v>1689</v>
      </c>
      <c r="L980" t="s">
        <v>108</v>
      </c>
      <c r="M980" t="s">
        <v>81</v>
      </c>
      <c r="R980" t="s">
        <v>1685</v>
      </c>
      <c r="W980" t="s">
        <v>1685</v>
      </c>
      <c r="X980" t="s">
        <v>1690</v>
      </c>
      <c r="Y980" t="s">
        <v>257</v>
      </c>
      <c r="Z980" t="s">
        <v>73</v>
      </c>
      <c r="AA980" t="s">
        <v>10308</v>
      </c>
      <c r="AB980" t="s">
        <v>88</v>
      </c>
      <c r="AC980" t="s">
        <v>75</v>
      </c>
      <c r="AD980" t="s">
        <v>72</v>
      </c>
      <c r="AE980" t="s">
        <v>76</v>
      </c>
      <c r="AF980" t="s">
        <v>3137</v>
      </c>
      <c r="AG980" t="s">
        <v>77</v>
      </c>
    </row>
    <row r="981" spans="1:33" x14ac:dyDescent="0.25">
      <c r="C981" t="s">
        <v>7212</v>
      </c>
      <c r="G981" t="s">
        <v>1687</v>
      </c>
      <c r="H981" t="s">
        <v>1688</v>
      </c>
      <c r="J981" t="s">
        <v>1689</v>
      </c>
      <c r="K981" t="s">
        <v>2086</v>
      </c>
      <c r="L981" t="s">
        <v>92</v>
      </c>
      <c r="M981" t="s">
        <v>72</v>
      </c>
      <c r="N981" t="s">
        <v>7211</v>
      </c>
      <c r="O981" t="s">
        <v>1107</v>
      </c>
      <c r="P981" t="s">
        <v>73</v>
      </c>
      <c r="Q981">
        <v>12180</v>
      </c>
      <c r="AC981" t="s">
        <v>75</v>
      </c>
      <c r="AD981" t="s">
        <v>72</v>
      </c>
      <c r="AE981" t="s">
        <v>93</v>
      </c>
      <c r="AF981" t="s">
        <v>3137</v>
      </c>
      <c r="AG981" t="s">
        <v>77</v>
      </c>
    </row>
    <row r="982" spans="1:33" x14ac:dyDescent="0.25">
      <c r="A982">
        <v>1174622799</v>
      </c>
      <c r="B982">
        <v>1276008</v>
      </c>
      <c r="C982" t="s">
        <v>7210</v>
      </c>
      <c r="D982" t="s">
        <v>1219</v>
      </c>
      <c r="E982" t="s">
        <v>1220</v>
      </c>
      <c r="G982" t="s">
        <v>4356</v>
      </c>
      <c r="H982" t="s">
        <v>6312</v>
      </c>
      <c r="J982" t="s">
        <v>4354</v>
      </c>
      <c r="L982" t="s">
        <v>80</v>
      </c>
      <c r="M982" t="s">
        <v>72</v>
      </c>
      <c r="R982" t="s">
        <v>1221</v>
      </c>
      <c r="W982" t="s">
        <v>1220</v>
      </c>
      <c r="X982" t="s">
        <v>1222</v>
      </c>
      <c r="Y982" t="s">
        <v>87</v>
      </c>
      <c r="Z982" t="s">
        <v>73</v>
      </c>
      <c r="AA982" t="s">
        <v>10169</v>
      </c>
      <c r="AB982" t="s">
        <v>74</v>
      </c>
      <c r="AC982" t="s">
        <v>75</v>
      </c>
      <c r="AD982" t="s">
        <v>72</v>
      </c>
      <c r="AE982" t="s">
        <v>76</v>
      </c>
      <c r="AF982" t="s">
        <v>3184</v>
      </c>
      <c r="AG982" t="s">
        <v>77</v>
      </c>
    </row>
    <row r="983" spans="1:33" x14ac:dyDescent="0.25">
      <c r="C983" t="s">
        <v>7209</v>
      </c>
      <c r="G983" t="s">
        <v>7208</v>
      </c>
      <c r="H983" t="s">
        <v>276</v>
      </c>
      <c r="J983" t="s">
        <v>277</v>
      </c>
      <c r="K983" t="s">
        <v>91</v>
      </c>
      <c r="L983" t="s">
        <v>92</v>
      </c>
      <c r="M983" t="s">
        <v>72</v>
      </c>
      <c r="N983" t="s">
        <v>7207</v>
      </c>
      <c r="O983" t="s">
        <v>7206</v>
      </c>
      <c r="P983" t="s">
        <v>278</v>
      </c>
      <c r="Q983">
        <v>4074</v>
      </c>
      <c r="AC983" t="s">
        <v>75</v>
      </c>
      <c r="AD983" t="s">
        <v>72</v>
      </c>
      <c r="AE983" t="s">
        <v>93</v>
      </c>
      <c r="AF983" t="s">
        <v>3137</v>
      </c>
      <c r="AG983" t="s">
        <v>77</v>
      </c>
    </row>
    <row r="984" spans="1:33" x14ac:dyDescent="0.25">
      <c r="C984" t="s">
        <v>7205</v>
      </c>
      <c r="G984" t="s">
        <v>7204</v>
      </c>
      <c r="H984" t="s">
        <v>7203</v>
      </c>
      <c r="J984" t="s">
        <v>7202</v>
      </c>
      <c r="K984" t="s">
        <v>91</v>
      </c>
      <c r="L984" t="s">
        <v>92</v>
      </c>
      <c r="M984" t="s">
        <v>72</v>
      </c>
      <c r="N984" t="s">
        <v>7201</v>
      </c>
      <c r="O984" t="s">
        <v>7200</v>
      </c>
      <c r="P984" t="s">
        <v>73</v>
      </c>
      <c r="Q984">
        <v>12025</v>
      </c>
      <c r="AC984" t="s">
        <v>75</v>
      </c>
      <c r="AD984" t="s">
        <v>72</v>
      </c>
      <c r="AE984" t="s">
        <v>93</v>
      </c>
      <c r="AF984" t="s">
        <v>3137</v>
      </c>
      <c r="AG984" t="s">
        <v>77</v>
      </c>
    </row>
    <row r="985" spans="1:33" x14ac:dyDescent="0.25">
      <c r="A985">
        <v>1417925215</v>
      </c>
      <c r="B985">
        <v>965480</v>
      </c>
      <c r="C985" t="s">
        <v>7197</v>
      </c>
      <c r="D985" t="s">
        <v>7199</v>
      </c>
      <c r="E985" t="s">
        <v>7198</v>
      </c>
      <c r="G985" t="s">
        <v>7197</v>
      </c>
      <c r="H985" t="s">
        <v>7196</v>
      </c>
      <c r="J985" t="s">
        <v>7195</v>
      </c>
      <c r="L985" t="s">
        <v>80</v>
      </c>
      <c r="M985" t="s">
        <v>72</v>
      </c>
      <c r="R985" t="s">
        <v>7194</v>
      </c>
      <c r="W985" t="s">
        <v>7193</v>
      </c>
      <c r="X985" t="s">
        <v>308</v>
      </c>
      <c r="Y985" t="s">
        <v>309</v>
      </c>
      <c r="Z985" t="s">
        <v>73</v>
      </c>
      <c r="AA985" t="s">
        <v>10447</v>
      </c>
      <c r="AB985" t="s">
        <v>74</v>
      </c>
      <c r="AC985" t="s">
        <v>75</v>
      </c>
      <c r="AD985" t="s">
        <v>72</v>
      </c>
      <c r="AE985" t="s">
        <v>76</v>
      </c>
      <c r="AF985" t="s">
        <v>3137</v>
      </c>
      <c r="AG985" t="s">
        <v>77</v>
      </c>
    </row>
    <row r="986" spans="1:33" x14ac:dyDescent="0.25">
      <c r="A986">
        <v>1982674917</v>
      </c>
      <c r="B986">
        <v>1667138</v>
      </c>
      <c r="C986" t="s">
        <v>7192</v>
      </c>
      <c r="D986" t="s">
        <v>7191</v>
      </c>
      <c r="E986" t="s">
        <v>7189</v>
      </c>
      <c r="G986" t="s">
        <v>6248</v>
      </c>
      <c r="H986" t="s">
        <v>6247</v>
      </c>
      <c r="J986" t="s">
        <v>6246</v>
      </c>
      <c r="L986" t="s">
        <v>107</v>
      </c>
      <c r="M986" t="s">
        <v>81</v>
      </c>
      <c r="R986" t="s">
        <v>7190</v>
      </c>
      <c r="W986" t="s">
        <v>7189</v>
      </c>
      <c r="X986" t="s">
        <v>7188</v>
      </c>
      <c r="Y986" t="s">
        <v>384</v>
      </c>
      <c r="Z986" t="s">
        <v>73</v>
      </c>
      <c r="AA986" t="s">
        <v>10448</v>
      </c>
      <c r="AB986" t="s">
        <v>110</v>
      </c>
      <c r="AC986" t="s">
        <v>75</v>
      </c>
      <c r="AD986" t="s">
        <v>72</v>
      </c>
      <c r="AE986" t="s">
        <v>76</v>
      </c>
      <c r="AF986" t="s">
        <v>3137</v>
      </c>
      <c r="AG986" t="s">
        <v>77</v>
      </c>
    </row>
    <row r="987" spans="1:33" x14ac:dyDescent="0.25">
      <c r="C987" t="s">
        <v>7187</v>
      </c>
      <c r="G987" t="s">
        <v>7186</v>
      </c>
      <c r="H987" t="s">
        <v>7185</v>
      </c>
      <c r="J987" t="s">
        <v>7184</v>
      </c>
      <c r="K987" t="s">
        <v>91</v>
      </c>
      <c r="L987" t="s">
        <v>92</v>
      </c>
      <c r="M987" t="s">
        <v>72</v>
      </c>
      <c r="N987" t="s">
        <v>7183</v>
      </c>
      <c r="O987" t="s">
        <v>295</v>
      </c>
      <c r="P987" t="s">
        <v>73</v>
      </c>
      <c r="Q987">
        <v>12205</v>
      </c>
      <c r="AC987" t="s">
        <v>75</v>
      </c>
      <c r="AD987" t="s">
        <v>72</v>
      </c>
      <c r="AE987" t="s">
        <v>93</v>
      </c>
      <c r="AF987" t="s">
        <v>3137</v>
      </c>
      <c r="AG987" t="s">
        <v>77</v>
      </c>
    </row>
    <row r="988" spans="1:33" x14ac:dyDescent="0.25">
      <c r="A988">
        <v>1336339969</v>
      </c>
      <c r="B988">
        <v>3008248</v>
      </c>
      <c r="C988" t="s">
        <v>7182</v>
      </c>
      <c r="D988" t="s">
        <v>177</v>
      </c>
      <c r="E988" t="s">
        <v>178</v>
      </c>
      <c r="G988" t="s">
        <v>2935</v>
      </c>
      <c r="H988" t="s">
        <v>233</v>
      </c>
      <c r="J988" t="s">
        <v>234</v>
      </c>
      <c r="L988" t="s">
        <v>108</v>
      </c>
      <c r="M988" t="s">
        <v>81</v>
      </c>
      <c r="R988" t="s">
        <v>231</v>
      </c>
      <c r="W988" t="s">
        <v>178</v>
      </c>
      <c r="X988" t="s">
        <v>2452</v>
      </c>
      <c r="Y988" t="s">
        <v>180</v>
      </c>
      <c r="Z988" t="s">
        <v>73</v>
      </c>
      <c r="AA988" t="s">
        <v>10449</v>
      </c>
      <c r="AB988" t="s">
        <v>88</v>
      </c>
      <c r="AC988" t="s">
        <v>75</v>
      </c>
      <c r="AD988" t="s">
        <v>72</v>
      </c>
      <c r="AE988" t="s">
        <v>76</v>
      </c>
      <c r="AF988" t="s">
        <v>3137</v>
      </c>
      <c r="AG988" t="s">
        <v>77</v>
      </c>
    </row>
    <row r="989" spans="1:33" x14ac:dyDescent="0.25">
      <c r="A989">
        <v>1649225897</v>
      </c>
      <c r="B989">
        <v>3008308</v>
      </c>
      <c r="C989" t="s">
        <v>7181</v>
      </c>
      <c r="D989" t="s">
        <v>177</v>
      </c>
      <c r="E989" t="s">
        <v>178</v>
      </c>
      <c r="G989" t="s">
        <v>232</v>
      </c>
      <c r="H989" t="s">
        <v>233</v>
      </c>
      <c r="J989" t="s">
        <v>234</v>
      </c>
      <c r="L989" t="s">
        <v>108</v>
      </c>
      <c r="M989" t="s">
        <v>81</v>
      </c>
      <c r="R989" t="s">
        <v>231</v>
      </c>
      <c r="W989" t="s">
        <v>178</v>
      </c>
      <c r="X989" t="s">
        <v>179</v>
      </c>
      <c r="Y989" t="s">
        <v>180</v>
      </c>
      <c r="Z989" t="s">
        <v>73</v>
      </c>
      <c r="AA989" t="s">
        <v>10449</v>
      </c>
      <c r="AB989" t="s">
        <v>88</v>
      </c>
      <c r="AC989" t="s">
        <v>75</v>
      </c>
      <c r="AD989" t="s">
        <v>72</v>
      </c>
      <c r="AE989" t="s">
        <v>76</v>
      </c>
      <c r="AF989" t="s">
        <v>3137</v>
      </c>
      <c r="AG989" t="s">
        <v>77</v>
      </c>
    </row>
    <row r="990" spans="1:33" x14ac:dyDescent="0.25">
      <c r="A990">
        <v>1356396543</v>
      </c>
      <c r="B990">
        <v>3008266</v>
      </c>
      <c r="C990" t="s">
        <v>7181</v>
      </c>
      <c r="D990" t="s">
        <v>177</v>
      </c>
      <c r="E990" t="s">
        <v>178</v>
      </c>
      <c r="G990" t="s">
        <v>232</v>
      </c>
      <c r="H990" t="s">
        <v>233</v>
      </c>
      <c r="J990" t="s">
        <v>234</v>
      </c>
      <c r="L990" t="s">
        <v>108</v>
      </c>
      <c r="M990" t="s">
        <v>81</v>
      </c>
      <c r="R990" t="s">
        <v>231</v>
      </c>
      <c r="W990" t="s">
        <v>178</v>
      </c>
      <c r="X990" t="s">
        <v>179</v>
      </c>
      <c r="Y990" t="s">
        <v>180</v>
      </c>
      <c r="Z990" t="s">
        <v>73</v>
      </c>
      <c r="AA990" t="s">
        <v>10449</v>
      </c>
      <c r="AB990" t="s">
        <v>88</v>
      </c>
      <c r="AC990" t="s">
        <v>75</v>
      </c>
      <c r="AD990" t="s">
        <v>72</v>
      </c>
      <c r="AE990" t="s">
        <v>76</v>
      </c>
      <c r="AF990" t="s">
        <v>3137</v>
      </c>
      <c r="AG990" t="s">
        <v>77</v>
      </c>
    </row>
    <row r="991" spans="1:33" x14ac:dyDescent="0.25">
      <c r="A991">
        <v>1972558179</v>
      </c>
      <c r="B991">
        <v>3008326</v>
      </c>
      <c r="C991" t="s">
        <v>7180</v>
      </c>
      <c r="D991" t="s">
        <v>177</v>
      </c>
      <c r="E991" t="s">
        <v>178</v>
      </c>
      <c r="G991" t="s">
        <v>232</v>
      </c>
      <c r="H991" t="s">
        <v>233</v>
      </c>
      <c r="J991" t="s">
        <v>234</v>
      </c>
      <c r="L991" t="s">
        <v>108</v>
      </c>
      <c r="M991" t="s">
        <v>81</v>
      </c>
      <c r="R991" t="s">
        <v>231</v>
      </c>
      <c r="W991" t="s">
        <v>178</v>
      </c>
      <c r="X991" t="s">
        <v>179</v>
      </c>
      <c r="Y991" t="s">
        <v>180</v>
      </c>
      <c r="Z991" t="s">
        <v>73</v>
      </c>
      <c r="AA991" t="s">
        <v>10449</v>
      </c>
      <c r="AB991" t="s">
        <v>88</v>
      </c>
      <c r="AC991" t="s">
        <v>75</v>
      </c>
      <c r="AD991" t="s">
        <v>72</v>
      </c>
      <c r="AE991" t="s">
        <v>76</v>
      </c>
      <c r="AF991" t="s">
        <v>3137</v>
      </c>
      <c r="AG991" t="s">
        <v>77</v>
      </c>
    </row>
    <row r="992" spans="1:33" x14ac:dyDescent="0.25">
      <c r="A992">
        <v>1538180351</v>
      </c>
      <c r="B992">
        <v>3008293</v>
      </c>
      <c r="C992" t="s">
        <v>7179</v>
      </c>
      <c r="D992" t="s">
        <v>177</v>
      </c>
      <c r="E992" t="s">
        <v>178</v>
      </c>
      <c r="G992" t="s">
        <v>232</v>
      </c>
      <c r="H992" t="s">
        <v>233</v>
      </c>
      <c r="J992" t="s">
        <v>234</v>
      </c>
      <c r="L992" t="s">
        <v>108</v>
      </c>
      <c r="M992" t="s">
        <v>81</v>
      </c>
      <c r="R992" t="s">
        <v>176</v>
      </c>
      <c r="W992" t="s">
        <v>178</v>
      </c>
      <c r="X992" t="s">
        <v>179</v>
      </c>
      <c r="Y992" t="s">
        <v>180</v>
      </c>
      <c r="Z992" t="s">
        <v>73</v>
      </c>
      <c r="AA992" t="s">
        <v>10449</v>
      </c>
      <c r="AB992" t="s">
        <v>88</v>
      </c>
      <c r="AC992" t="s">
        <v>75</v>
      </c>
      <c r="AD992" t="s">
        <v>72</v>
      </c>
      <c r="AE992" t="s">
        <v>76</v>
      </c>
      <c r="AF992" t="s">
        <v>3137</v>
      </c>
      <c r="AG992" t="s">
        <v>77</v>
      </c>
    </row>
    <row r="993" spans="1:33" x14ac:dyDescent="0.25">
      <c r="A993">
        <v>1700994563</v>
      </c>
      <c r="B993">
        <v>550734</v>
      </c>
      <c r="C993" t="s">
        <v>7178</v>
      </c>
      <c r="D993" t="s">
        <v>1210</v>
      </c>
      <c r="E993" t="s">
        <v>1211</v>
      </c>
      <c r="G993" t="s">
        <v>4356</v>
      </c>
      <c r="H993" t="s">
        <v>6312</v>
      </c>
      <c r="J993" t="s">
        <v>4354</v>
      </c>
      <c r="L993" t="s">
        <v>80</v>
      </c>
      <c r="M993" t="s">
        <v>72</v>
      </c>
      <c r="R993" t="s">
        <v>1212</v>
      </c>
      <c r="W993" t="s">
        <v>1213</v>
      </c>
      <c r="X993" t="s">
        <v>450</v>
      </c>
      <c r="Y993" t="s">
        <v>223</v>
      </c>
      <c r="Z993" t="s">
        <v>73</v>
      </c>
      <c r="AA993" t="s">
        <v>10101</v>
      </c>
      <c r="AB993" t="s">
        <v>74</v>
      </c>
      <c r="AC993" t="s">
        <v>75</v>
      </c>
      <c r="AD993" t="s">
        <v>72</v>
      </c>
      <c r="AE993" t="s">
        <v>76</v>
      </c>
      <c r="AF993" t="s">
        <v>3184</v>
      </c>
      <c r="AG993" t="s">
        <v>77</v>
      </c>
    </row>
    <row r="994" spans="1:33" x14ac:dyDescent="0.25">
      <c r="A994">
        <v>1982691481</v>
      </c>
      <c r="B994">
        <v>2348492</v>
      </c>
      <c r="C994" t="s">
        <v>7177</v>
      </c>
      <c r="D994" t="s">
        <v>7176</v>
      </c>
      <c r="E994" t="s">
        <v>7174</v>
      </c>
      <c r="G994" t="s">
        <v>4301</v>
      </c>
      <c r="H994" t="s">
        <v>6146</v>
      </c>
      <c r="J994" t="s">
        <v>3998</v>
      </c>
      <c r="L994" t="s">
        <v>79</v>
      </c>
      <c r="M994" t="s">
        <v>72</v>
      </c>
      <c r="R994" t="s">
        <v>7175</v>
      </c>
      <c r="W994" t="s">
        <v>7174</v>
      </c>
      <c r="X994" t="s">
        <v>187</v>
      </c>
      <c r="Y994" t="s">
        <v>87</v>
      </c>
      <c r="Z994" t="s">
        <v>73</v>
      </c>
      <c r="AA994" t="s">
        <v>10133</v>
      </c>
      <c r="AB994" t="s">
        <v>74</v>
      </c>
      <c r="AC994" t="s">
        <v>75</v>
      </c>
      <c r="AD994" t="s">
        <v>72</v>
      </c>
      <c r="AE994" t="s">
        <v>76</v>
      </c>
      <c r="AF994" t="s">
        <v>3322</v>
      </c>
      <c r="AG994" t="s">
        <v>77</v>
      </c>
    </row>
    <row r="995" spans="1:33" x14ac:dyDescent="0.25">
      <c r="A995">
        <v>1780856971</v>
      </c>
      <c r="B995">
        <v>3335215</v>
      </c>
      <c r="C995" t="s">
        <v>7169</v>
      </c>
      <c r="D995" t="s">
        <v>7173</v>
      </c>
      <c r="E995" t="s">
        <v>7171</v>
      </c>
      <c r="G995" t="s">
        <v>7169</v>
      </c>
      <c r="H995" t="s">
        <v>6420</v>
      </c>
      <c r="J995" t="s">
        <v>6207</v>
      </c>
      <c r="L995" t="s">
        <v>79</v>
      </c>
      <c r="M995" t="s">
        <v>72</v>
      </c>
      <c r="R995" t="s">
        <v>7172</v>
      </c>
      <c r="W995" t="s">
        <v>7171</v>
      </c>
      <c r="X995" t="s">
        <v>5512</v>
      </c>
      <c r="Y995" t="s">
        <v>87</v>
      </c>
      <c r="Z995" t="s">
        <v>73</v>
      </c>
      <c r="AA995" t="s">
        <v>10205</v>
      </c>
      <c r="AB995" t="s">
        <v>74</v>
      </c>
      <c r="AC995" t="s">
        <v>75</v>
      </c>
      <c r="AD995" t="s">
        <v>72</v>
      </c>
      <c r="AE995" t="s">
        <v>76</v>
      </c>
      <c r="AF995" t="s">
        <v>3322</v>
      </c>
      <c r="AG995" t="s">
        <v>77</v>
      </c>
    </row>
    <row r="996" spans="1:33" x14ac:dyDescent="0.25">
      <c r="A996">
        <v>1003804360</v>
      </c>
      <c r="B996">
        <v>3340365</v>
      </c>
      <c r="C996" t="s">
        <v>7169</v>
      </c>
      <c r="D996" t="s">
        <v>7170</v>
      </c>
      <c r="E996" t="s">
        <v>7166</v>
      </c>
      <c r="G996" t="s">
        <v>7169</v>
      </c>
      <c r="H996" t="s">
        <v>7168</v>
      </c>
      <c r="J996" t="s">
        <v>6207</v>
      </c>
      <c r="L996" t="s">
        <v>80</v>
      </c>
      <c r="M996" t="s">
        <v>72</v>
      </c>
      <c r="R996" t="s">
        <v>7167</v>
      </c>
      <c r="W996" t="s">
        <v>7166</v>
      </c>
      <c r="X996" t="s">
        <v>3842</v>
      </c>
      <c r="Y996" t="s">
        <v>87</v>
      </c>
      <c r="Z996" t="s">
        <v>73</v>
      </c>
      <c r="AA996" t="s">
        <v>10251</v>
      </c>
      <c r="AB996" t="s">
        <v>74</v>
      </c>
      <c r="AC996" t="s">
        <v>75</v>
      </c>
      <c r="AD996" t="s">
        <v>72</v>
      </c>
      <c r="AE996" t="s">
        <v>76</v>
      </c>
      <c r="AF996" t="s">
        <v>3322</v>
      </c>
      <c r="AG996" t="s">
        <v>77</v>
      </c>
    </row>
    <row r="997" spans="1:33" x14ac:dyDescent="0.25">
      <c r="A997">
        <v>1144304908</v>
      </c>
      <c r="B997">
        <v>2250466</v>
      </c>
      <c r="C997" t="s">
        <v>7165</v>
      </c>
      <c r="D997" t="s">
        <v>1583</v>
      </c>
      <c r="E997" t="s">
        <v>1584</v>
      </c>
      <c r="G997" t="s">
        <v>521</v>
      </c>
      <c r="H997" t="s">
        <v>522</v>
      </c>
      <c r="J997" t="s">
        <v>4306</v>
      </c>
      <c r="L997" t="s">
        <v>80</v>
      </c>
      <c r="M997" t="s">
        <v>72</v>
      </c>
      <c r="R997" t="s">
        <v>1582</v>
      </c>
      <c r="W997" t="s">
        <v>1584</v>
      </c>
      <c r="X997" t="s">
        <v>1585</v>
      </c>
      <c r="Y997" t="s">
        <v>215</v>
      </c>
      <c r="Z997" t="s">
        <v>73</v>
      </c>
      <c r="AA997">
        <v>12180</v>
      </c>
      <c r="AB997" t="s">
        <v>74</v>
      </c>
      <c r="AC997" t="s">
        <v>75</v>
      </c>
      <c r="AD997" t="s">
        <v>72</v>
      </c>
      <c r="AE997" t="s">
        <v>76</v>
      </c>
      <c r="AF997" t="s">
        <v>4305</v>
      </c>
      <c r="AG997" t="s">
        <v>77</v>
      </c>
    </row>
    <row r="998" spans="1:33" x14ac:dyDescent="0.25">
      <c r="A998">
        <v>1063594067</v>
      </c>
      <c r="B998">
        <v>2347515</v>
      </c>
      <c r="C998" t="s">
        <v>7163</v>
      </c>
      <c r="D998" t="s">
        <v>7164</v>
      </c>
      <c r="E998" t="s">
        <v>7159</v>
      </c>
      <c r="G998" t="s">
        <v>7163</v>
      </c>
      <c r="H998" t="s">
        <v>7162</v>
      </c>
      <c r="J998" t="s">
        <v>7161</v>
      </c>
      <c r="L998" t="s">
        <v>80</v>
      </c>
      <c r="M998" t="s">
        <v>72</v>
      </c>
      <c r="R998" t="s">
        <v>7160</v>
      </c>
      <c r="W998" t="s">
        <v>7159</v>
      </c>
      <c r="X998" t="s">
        <v>2863</v>
      </c>
      <c r="Y998" t="s">
        <v>190</v>
      </c>
      <c r="Z998" t="s">
        <v>73</v>
      </c>
      <c r="AA998" t="s">
        <v>10450</v>
      </c>
      <c r="AB998" t="s">
        <v>74</v>
      </c>
      <c r="AC998" t="s">
        <v>75</v>
      </c>
      <c r="AD998" t="s">
        <v>72</v>
      </c>
      <c r="AE998" t="s">
        <v>76</v>
      </c>
      <c r="AF998" t="s">
        <v>3322</v>
      </c>
      <c r="AG998" t="s">
        <v>77</v>
      </c>
    </row>
    <row r="999" spans="1:33" x14ac:dyDescent="0.25">
      <c r="A999">
        <v>1770613796</v>
      </c>
      <c r="B999">
        <v>2155219</v>
      </c>
      <c r="C999" t="s">
        <v>7158</v>
      </c>
      <c r="D999" t="s">
        <v>7157</v>
      </c>
      <c r="E999" t="s">
        <v>7155</v>
      </c>
      <c r="G999" t="s">
        <v>6288</v>
      </c>
      <c r="H999" t="s">
        <v>6699</v>
      </c>
      <c r="J999" t="s">
        <v>6287</v>
      </c>
      <c r="L999" t="s">
        <v>71</v>
      </c>
      <c r="M999" t="s">
        <v>72</v>
      </c>
      <c r="R999" t="s">
        <v>7156</v>
      </c>
      <c r="W999" t="s">
        <v>7155</v>
      </c>
      <c r="X999" t="s">
        <v>7154</v>
      </c>
      <c r="Y999" t="s">
        <v>223</v>
      </c>
      <c r="Z999" t="s">
        <v>73</v>
      </c>
      <c r="AA999" t="s">
        <v>10451</v>
      </c>
      <c r="AB999" t="s">
        <v>74</v>
      </c>
      <c r="AC999" t="s">
        <v>75</v>
      </c>
      <c r="AD999" t="s">
        <v>72</v>
      </c>
      <c r="AE999" t="s">
        <v>76</v>
      </c>
      <c r="AF999" t="s">
        <v>3184</v>
      </c>
      <c r="AG999" t="s">
        <v>77</v>
      </c>
    </row>
    <row r="1000" spans="1:33" x14ac:dyDescent="0.25">
      <c r="A1000">
        <v>1023092723</v>
      </c>
      <c r="B1000">
        <v>798678</v>
      </c>
      <c r="C1000" t="s">
        <v>7152</v>
      </c>
      <c r="D1000" t="s">
        <v>7153</v>
      </c>
      <c r="E1000" t="s">
        <v>7149</v>
      </c>
      <c r="G1000" t="s">
        <v>7152</v>
      </c>
      <c r="H1000" t="s">
        <v>7151</v>
      </c>
      <c r="J1000" t="s">
        <v>4318</v>
      </c>
      <c r="L1000" t="s">
        <v>80</v>
      </c>
      <c r="M1000" t="s">
        <v>72</v>
      </c>
      <c r="R1000" t="s">
        <v>7150</v>
      </c>
      <c r="W1000" t="s">
        <v>7149</v>
      </c>
      <c r="X1000" t="s">
        <v>7148</v>
      </c>
      <c r="Y1000" t="s">
        <v>5996</v>
      </c>
      <c r="Z1000" t="s">
        <v>73</v>
      </c>
      <c r="AA1000">
        <v>12484</v>
      </c>
      <c r="AB1000" t="s">
        <v>74</v>
      </c>
      <c r="AC1000" t="s">
        <v>75</v>
      </c>
      <c r="AD1000" t="s">
        <v>72</v>
      </c>
      <c r="AE1000" t="s">
        <v>76</v>
      </c>
      <c r="AF1000" t="s">
        <v>3322</v>
      </c>
      <c r="AG1000" t="s">
        <v>77</v>
      </c>
    </row>
    <row r="1001" spans="1:33" x14ac:dyDescent="0.25">
      <c r="A1001">
        <v>1679565808</v>
      </c>
      <c r="B1001">
        <v>2665781</v>
      </c>
      <c r="C1001" t="s">
        <v>7147</v>
      </c>
      <c r="D1001" t="s">
        <v>2337</v>
      </c>
      <c r="E1001" t="s">
        <v>2338</v>
      </c>
      <c r="G1001" t="s">
        <v>3516</v>
      </c>
      <c r="H1001" t="s">
        <v>3515</v>
      </c>
      <c r="J1001" t="s">
        <v>3514</v>
      </c>
      <c r="L1001" t="s">
        <v>79</v>
      </c>
      <c r="M1001" t="s">
        <v>72</v>
      </c>
      <c r="R1001" t="s">
        <v>2336</v>
      </c>
      <c r="W1001" t="s">
        <v>2338</v>
      </c>
      <c r="X1001" t="s">
        <v>194</v>
      </c>
      <c r="Y1001" t="s">
        <v>195</v>
      </c>
      <c r="Z1001" t="s">
        <v>73</v>
      </c>
      <c r="AA1001" t="s">
        <v>10103</v>
      </c>
      <c r="AB1001" t="s">
        <v>74</v>
      </c>
      <c r="AC1001" t="s">
        <v>75</v>
      </c>
      <c r="AD1001" t="s">
        <v>72</v>
      </c>
      <c r="AE1001" t="s">
        <v>76</v>
      </c>
      <c r="AF1001" t="s">
        <v>3510</v>
      </c>
      <c r="AG1001" t="s">
        <v>77</v>
      </c>
    </row>
    <row r="1002" spans="1:33" x14ac:dyDescent="0.25">
      <c r="A1002">
        <v>1396831764</v>
      </c>
      <c r="B1002">
        <v>1249834</v>
      </c>
      <c r="C1002" t="s">
        <v>7146</v>
      </c>
      <c r="D1002" t="s">
        <v>816</v>
      </c>
      <c r="E1002" t="s">
        <v>817</v>
      </c>
      <c r="G1002" t="s">
        <v>6633</v>
      </c>
      <c r="H1002">
        <v>6416319</v>
      </c>
      <c r="J1002" t="s">
        <v>6632</v>
      </c>
      <c r="L1002" t="s">
        <v>80</v>
      </c>
      <c r="M1002" t="s">
        <v>72</v>
      </c>
      <c r="R1002" t="s">
        <v>818</v>
      </c>
      <c r="W1002" t="s">
        <v>817</v>
      </c>
      <c r="X1002" t="s">
        <v>819</v>
      </c>
      <c r="Y1002" t="s">
        <v>87</v>
      </c>
      <c r="Z1002" t="s">
        <v>73</v>
      </c>
      <c r="AA1002" t="s">
        <v>10133</v>
      </c>
      <c r="AB1002" t="s">
        <v>74</v>
      </c>
      <c r="AC1002" t="s">
        <v>75</v>
      </c>
      <c r="AD1002" t="s">
        <v>72</v>
      </c>
      <c r="AE1002" t="s">
        <v>76</v>
      </c>
      <c r="AF1002" t="s">
        <v>3184</v>
      </c>
      <c r="AG1002" t="s">
        <v>77</v>
      </c>
    </row>
    <row r="1003" spans="1:33" x14ac:dyDescent="0.25">
      <c r="A1003">
        <v>1255772232</v>
      </c>
      <c r="B1003">
        <v>3609703</v>
      </c>
      <c r="C1003" t="s">
        <v>7145</v>
      </c>
      <c r="D1003" t="s">
        <v>1615</v>
      </c>
      <c r="E1003" t="s">
        <v>1616</v>
      </c>
      <c r="G1003" t="s">
        <v>521</v>
      </c>
      <c r="H1003" t="s">
        <v>522</v>
      </c>
      <c r="J1003" t="s">
        <v>4306</v>
      </c>
      <c r="L1003" t="s">
        <v>80</v>
      </c>
      <c r="M1003" t="s">
        <v>72</v>
      </c>
      <c r="R1003" t="s">
        <v>1614</v>
      </c>
      <c r="W1003" t="s">
        <v>1616</v>
      </c>
      <c r="X1003" t="s">
        <v>1589</v>
      </c>
      <c r="Y1003" t="s">
        <v>212</v>
      </c>
      <c r="Z1003" t="s">
        <v>73</v>
      </c>
      <c r="AA1003" t="s">
        <v>10241</v>
      </c>
      <c r="AB1003" t="s">
        <v>74</v>
      </c>
      <c r="AC1003" t="s">
        <v>75</v>
      </c>
      <c r="AD1003" t="s">
        <v>72</v>
      </c>
      <c r="AE1003" t="s">
        <v>76</v>
      </c>
      <c r="AF1003" t="s">
        <v>4305</v>
      </c>
      <c r="AG1003" t="s">
        <v>77</v>
      </c>
    </row>
    <row r="1004" spans="1:33" x14ac:dyDescent="0.25">
      <c r="A1004">
        <v>1164761375</v>
      </c>
      <c r="C1004" t="s">
        <v>7144</v>
      </c>
      <c r="G1004" t="s">
        <v>7143</v>
      </c>
      <c r="H1004" t="s">
        <v>3914</v>
      </c>
      <c r="J1004" t="s">
        <v>3913</v>
      </c>
      <c r="K1004" t="s">
        <v>4093</v>
      </c>
      <c r="L1004" t="s">
        <v>71</v>
      </c>
      <c r="M1004" t="s">
        <v>72</v>
      </c>
      <c r="R1004" t="s">
        <v>7142</v>
      </c>
      <c r="S1004" t="s">
        <v>7141</v>
      </c>
      <c r="T1004" t="s">
        <v>87</v>
      </c>
      <c r="U1004" t="s">
        <v>73</v>
      </c>
      <c r="V1004">
        <v>122071300</v>
      </c>
      <c r="AC1004" t="s">
        <v>75</v>
      </c>
      <c r="AD1004" t="s">
        <v>72</v>
      </c>
      <c r="AE1004" t="s">
        <v>95</v>
      </c>
      <c r="AF1004" t="s">
        <v>3902</v>
      </c>
      <c r="AG1004" t="s">
        <v>77</v>
      </c>
    </row>
    <row r="1005" spans="1:33" x14ac:dyDescent="0.25">
      <c r="A1005">
        <v>1487644993</v>
      </c>
      <c r="B1005">
        <v>347562</v>
      </c>
      <c r="C1005" t="s">
        <v>7140</v>
      </c>
      <c r="D1005" t="s">
        <v>6382</v>
      </c>
      <c r="E1005" t="s">
        <v>6381</v>
      </c>
      <c r="G1005" t="s">
        <v>3516</v>
      </c>
      <c r="H1005" t="s">
        <v>3515</v>
      </c>
      <c r="J1005" t="s">
        <v>3514</v>
      </c>
      <c r="L1005" t="s">
        <v>10452</v>
      </c>
      <c r="M1005" t="s">
        <v>81</v>
      </c>
      <c r="R1005" t="s">
        <v>6381</v>
      </c>
      <c r="W1005" t="s">
        <v>6381</v>
      </c>
      <c r="X1005" t="s">
        <v>194</v>
      </c>
      <c r="Y1005" t="s">
        <v>195</v>
      </c>
      <c r="Z1005" t="s">
        <v>73</v>
      </c>
      <c r="AA1005" t="s">
        <v>10103</v>
      </c>
      <c r="AB1005" t="s">
        <v>85</v>
      </c>
      <c r="AC1005" t="s">
        <v>137</v>
      </c>
      <c r="AD1005" t="s">
        <v>72</v>
      </c>
      <c r="AE1005" t="s">
        <v>76</v>
      </c>
      <c r="AF1005" t="s">
        <v>3510</v>
      </c>
      <c r="AG1005" t="s">
        <v>77</v>
      </c>
    </row>
    <row r="1006" spans="1:33" x14ac:dyDescent="0.25">
      <c r="B1006">
        <v>3049130</v>
      </c>
      <c r="C1006" t="s">
        <v>7139</v>
      </c>
      <c r="D1006" t="s">
        <v>7138</v>
      </c>
      <c r="E1006" t="s">
        <v>7137</v>
      </c>
      <c r="G1006" t="s">
        <v>1784</v>
      </c>
      <c r="H1006" t="s">
        <v>1785</v>
      </c>
      <c r="J1006" t="s">
        <v>1786</v>
      </c>
      <c r="L1006" t="s">
        <v>35</v>
      </c>
      <c r="M1006" t="s">
        <v>72</v>
      </c>
      <c r="W1006" t="s">
        <v>7137</v>
      </c>
      <c r="X1006" t="s">
        <v>7136</v>
      </c>
      <c r="Y1006" t="s">
        <v>87</v>
      </c>
      <c r="Z1006" t="s">
        <v>73</v>
      </c>
      <c r="AA1006" t="s">
        <v>10453</v>
      </c>
      <c r="AB1006" t="s">
        <v>90</v>
      </c>
      <c r="AC1006" t="s">
        <v>75</v>
      </c>
      <c r="AD1006" t="s">
        <v>72</v>
      </c>
      <c r="AE1006" t="s">
        <v>76</v>
      </c>
      <c r="AF1006" t="s">
        <v>3137</v>
      </c>
      <c r="AG1006" t="s">
        <v>77</v>
      </c>
    </row>
    <row r="1007" spans="1:33" x14ac:dyDescent="0.25">
      <c r="B1007">
        <v>2143057</v>
      </c>
      <c r="C1007" t="s">
        <v>7135</v>
      </c>
      <c r="D1007" t="s">
        <v>1789</v>
      </c>
      <c r="E1007" t="s">
        <v>1788</v>
      </c>
      <c r="G1007" t="s">
        <v>1784</v>
      </c>
      <c r="H1007" t="s">
        <v>1785</v>
      </c>
      <c r="J1007" t="s">
        <v>1786</v>
      </c>
      <c r="L1007" t="s">
        <v>35</v>
      </c>
      <c r="M1007" t="s">
        <v>72</v>
      </c>
      <c r="W1007" t="s">
        <v>1788</v>
      </c>
      <c r="X1007" t="s">
        <v>1790</v>
      </c>
      <c r="Y1007" t="s">
        <v>87</v>
      </c>
      <c r="Z1007" t="s">
        <v>73</v>
      </c>
      <c r="AA1007" t="s">
        <v>10453</v>
      </c>
      <c r="AB1007" t="s">
        <v>90</v>
      </c>
      <c r="AC1007" t="s">
        <v>75</v>
      </c>
      <c r="AD1007" t="s">
        <v>72</v>
      </c>
      <c r="AE1007" t="s">
        <v>76</v>
      </c>
      <c r="AF1007" t="s">
        <v>3137</v>
      </c>
      <c r="AG1007" t="s">
        <v>77</v>
      </c>
    </row>
    <row r="1008" spans="1:33" x14ac:dyDescent="0.25">
      <c r="A1008">
        <v>1568720027</v>
      </c>
      <c r="B1008">
        <v>3448515</v>
      </c>
      <c r="C1008" t="s">
        <v>7134</v>
      </c>
      <c r="D1008" t="s">
        <v>1792</v>
      </c>
      <c r="E1008" t="s">
        <v>1791</v>
      </c>
      <c r="G1008" t="s">
        <v>1784</v>
      </c>
      <c r="H1008" t="s">
        <v>1785</v>
      </c>
      <c r="J1008" t="s">
        <v>1786</v>
      </c>
      <c r="L1008" t="s">
        <v>108</v>
      </c>
      <c r="M1008" t="s">
        <v>81</v>
      </c>
      <c r="R1008" t="s">
        <v>1793</v>
      </c>
      <c r="W1008" t="s">
        <v>1791</v>
      </c>
      <c r="X1008" t="s">
        <v>1794</v>
      </c>
      <c r="Y1008" t="s">
        <v>87</v>
      </c>
      <c r="Z1008" t="s">
        <v>73</v>
      </c>
      <c r="AA1008" t="s">
        <v>10454</v>
      </c>
      <c r="AB1008" t="s">
        <v>110</v>
      </c>
      <c r="AC1008" t="s">
        <v>75</v>
      </c>
      <c r="AD1008" t="s">
        <v>72</v>
      </c>
      <c r="AE1008" t="s">
        <v>76</v>
      </c>
      <c r="AF1008" t="s">
        <v>3137</v>
      </c>
      <c r="AG1008" t="s">
        <v>77</v>
      </c>
    </row>
    <row r="1009" spans="1:33" x14ac:dyDescent="0.25">
      <c r="A1009">
        <v>1154592632</v>
      </c>
      <c r="C1009" t="s">
        <v>7134</v>
      </c>
      <c r="G1009" t="s">
        <v>1784</v>
      </c>
      <c r="H1009" t="s">
        <v>1785</v>
      </c>
      <c r="J1009" t="s">
        <v>1786</v>
      </c>
      <c r="K1009" t="s">
        <v>269</v>
      </c>
      <c r="L1009" t="s">
        <v>94</v>
      </c>
      <c r="M1009" t="s">
        <v>72</v>
      </c>
      <c r="R1009" t="s">
        <v>1783</v>
      </c>
      <c r="S1009" t="s">
        <v>1787</v>
      </c>
      <c r="T1009" t="s">
        <v>87</v>
      </c>
      <c r="U1009" t="s">
        <v>73</v>
      </c>
      <c r="V1009">
        <v>122072912</v>
      </c>
      <c r="AC1009" t="s">
        <v>75</v>
      </c>
      <c r="AD1009" t="s">
        <v>72</v>
      </c>
      <c r="AE1009" t="s">
        <v>95</v>
      </c>
      <c r="AF1009" t="s">
        <v>3137</v>
      </c>
      <c r="AG1009" t="s">
        <v>77</v>
      </c>
    </row>
    <row r="1010" spans="1:33" x14ac:dyDescent="0.25">
      <c r="A1010">
        <v>1588690952</v>
      </c>
      <c r="B1010">
        <v>2047634</v>
      </c>
      <c r="C1010" t="s">
        <v>1247</v>
      </c>
      <c r="D1010" t="s">
        <v>1248</v>
      </c>
      <c r="E1010" t="s">
        <v>1249</v>
      </c>
      <c r="G1010" t="s">
        <v>6926</v>
      </c>
      <c r="H1010" t="s">
        <v>7133</v>
      </c>
      <c r="J1010" t="s">
        <v>6924</v>
      </c>
      <c r="L1010" t="s">
        <v>80</v>
      </c>
      <c r="M1010" t="s">
        <v>72</v>
      </c>
      <c r="R1010" t="s">
        <v>1250</v>
      </c>
      <c r="W1010" t="s">
        <v>1249</v>
      </c>
      <c r="Y1010" t="s">
        <v>195</v>
      </c>
      <c r="Z1010" t="s">
        <v>73</v>
      </c>
      <c r="AA1010" t="s">
        <v>10213</v>
      </c>
      <c r="AB1010" t="s">
        <v>74</v>
      </c>
      <c r="AC1010" t="s">
        <v>75</v>
      </c>
      <c r="AD1010" t="s">
        <v>72</v>
      </c>
      <c r="AE1010" t="s">
        <v>76</v>
      </c>
      <c r="AF1010" t="s">
        <v>3184</v>
      </c>
      <c r="AG1010" t="s">
        <v>77</v>
      </c>
    </row>
    <row r="1011" spans="1:33" x14ac:dyDescent="0.25">
      <c r="A1011">
        <v>1790815397</v>
      </c>
      <c r="B1011">
        <v>3220835</v>
      </c>
      <c r="C1011" t="s">
        <v>7132</v>
      </c>
      <c r="D1011" t="s">
        <v>2346</v>
      </c>
      <c r="E1011" t="s">
        <v>2345</v>
      </c>
      <c r="G1011" t="s">
        <v>2347</v>
      </c>
      <c r="H1011" t="s">
        <v>2348</v>
      </c>
      <c r="J1011" t="s">
        <v>2349</v>
      </c>
      <c r="L1011" t="s">
        <v>97</v>
      </c>
      <c r="M1011" t="s">
        <v>72</v>
      </c>
      <c r="R1011" t="s">
        <v>2345</v>
      </c>
      <c r="W1011" t="s">
        <v>2345</v>
      </c>
      <c r="X1011" t="s">
        <v>2350</v>
      </c>
      <c r="Y1011" t="s">
        <v>109</v>
      </c>
      <c r="Z1011" t="s">
        <v>73</v>
      </c>
      <c r="AA1011">
        <v>12029</v>
      </c>
      <c r="AB1011" t="s">
        <v>74</v>
      </c>
      <c r="AC1011" t="s">
        <v>75</v>
      </c>
      <c r="AD1011" t="s">
        <v>72</v>
      </c>
      <c r="AE1011" t="s">
        <v>76</v>
      </c>
      <c r="AF1011" t="s">
        <v>3137</v>
      </c>
      <c r="AG1011" t="s">
        <v>77</v>
      </c>
    </row>
    <row r="1012" spans="1:33" x14ac:dyDescent="0.25">
      <c r="A1012">
        <v>1932136843</v>
      </c>
      <c r="B1012">
        <v>2682924</v>
      </c>
      <c r="C1012" t="s">
        <v>7131</v>
      </c>
      <c r="D1012" t="s">
        <v>302</v>
      </c>
      <c r="E1012" t="s">
        <v>303</v>
      </c>
      <c r="G1012" t="s">
        <v>3516</v>
      </c>
      <c r="H1012" t="s">
        <v>3515</v>
      </c>
      <c r="J1012" t="s">
        <v>3514</v>
      </c>
      <c r="L1012" t="s">
        <v>79</v>
      </c>
      <c r="M1012" t="s">
        <v>72</v>
      </c>
      <c r="R1012" t="s">
        <v>301</v>
      </c>
      <c r="W1012" t="s">
        <v>303</v>
      </c>
      <c r="X1012" t="s">
        <v>189</v>
      </c>
      <c r="Y1012" t="s">
        <v>190</v>
      </c>
      <c r="Z1012" t="s">
        <v>73</v>
      </c>
      <c r="AA1012" t="s">
        <v>10214</v>
      </c>
      <c r="AB1012" t="s">
        <v>74</v>
      </c>
      <c r="AC1012" t="s">
        <v>75</v>
      </c>
      <c r="AD1012" t="s">
        <v>72</v>
      </c>
      <c r="AE1012" t="s">
        <v>76</v>
      </c>
      <c r="AF1012" t="s">
        <v>3510</v>
      </c>
      <c r="AG1012" t="s">
        <v>77</v>
      </c>
    </row>
    <row r="1013" spans="1:33" x14ac:dyDescent="0.25">
      <c r="A1013">
        <v>1376849521</v>
      </c>
      <c r="B1013">
        <v>3306723</v>
      </c>
      <c r="C1013" t="s">
        <v>7130</v>
      </c>
      <c r="D1013" t="s">
        <v>7129</v>
      </c>
      <c r="E1013" t="s">
        <v>7127</v>
      </c>
      <c r="G1013" t="s">
        <v>6599</v>
      </c>
      <c r="H1013" t="s">
        <v>158</v>
      </c>
      <c r="J1013" t="s">
        <v>6598</v>
      </c>
      <c r="L1013" t="s">
        <v>71</v>
      </c>
      <c r="M1013" t="s">
        <v>81</v>
      </c>
      <c r="R1013" t="s">
        <v>7128</v>
      </c>
      <c r="W1013" t="s">
        <v>7127</v>
      </c>
      <c r="X1013" t="s">
        <v>575</v>
      </c>
      <c r="Y1013" t="s">
        <v>212</v>
      </c>
      <c r="Z1013" t="s">
        <v>73</v>
      </c>
      <c r="AA1013" t="s">
        <v>10240</v>
      </c>
      <c r="AB1013" t="s">
        <v>74</v>
      </c>
      <c r="AC1013" t="s">
        <v>75</v>
      </c>
      <c r="AD1013" t="s">
        <v>72</v>
      </c>
      <c r="AE1013" t="s">
        <v>76</v>
      </c>
      <c r="AF1013" t="s">
        <v>3137</v>
      </c>
      <c r="AG1013" t="s">
        <v>77</v>
      </c>
    </row>
    <row r="1014" spans="1:33" x14ac:dyDescent="0.25">
      <c r="A1014">
        <v>1982862363</v>
      </c>
      <c r="B1014">
        <v>3499387</v>
      </c>
      <c r="C1014" t="s">
        <v>7126</v>
      </c>
      <c r="D1014" t="s">
        <v>7125</v>
      </c>
      <c r="E1014" t="s">
        <v>7121</v>
      </c>
      <c r="G1014" t="s">
        <v>4301</v>
      </c>
      <c r="H1014" t="s">
        <v>7124</v>
      </c>
      <c r="J1014" t="s">
        <v>7123</v>
      </c>
      <c r="L1014" t="s">
        <v>97</v>
      </c>
      <c r="M1014" t="s">
        <v>72</v>
      </c>
      <c r="R1014" t="s">
        <v>7122</v>
      </c>
      <c r="W1014" t="s">
        <v>7121</v>
      </c>
      <c r="X1014" t="s">
        <v>383</v>
      </c>
      <c r="Y1014" t="s">
        <v>384</v>
      </c>
      <c r="Z1014" t="s">
        <v>73</v>
      </c>
      <c r="AA1014" t="s">
        <v>10317</v>
      </c>
      <c r="AB1014" t="s">
        <v>74</v>
      </c>
      <c r="AC1014" t="s">
        <v>75</v>
      </c>
      <c r="AD1014" t="s">
        <v>72</v>
      </c>
      <c r="AE1014" t="s">
        <v>76</v>
      </c>
      <c r="AF1014" t="s">
        <v>3304</v>
      </c>
      <c r="AG1014" t="s">
        <v>77</v>
      </c>
    </row>
    <row r="1015" spans="1:33" x14ac:dyDescent="0.25">
      <c r="A1015">
        <v>1407804834</v>
      </c>
      <c r="B1015">
        <v>2756527</v>
      </c>
      <c r="C1015" t="s">
        <v>7120</v>
      </c>
      <c r="D1015" t="s">
        <v>1930</v>
      </c>
      <c r="E1015" t="s">
        <v>1931</v>
      </c>
      <c r="G1015" t="s">
        <v>261</v>
      </c>
      <c r="H1015" t="s">
        <v>6154</v>
      </c>
      <c r="J1015" t="s">
        <v>263</v>
      </c>
      <c r="L1015" t="s">
        <v>80</v>
      </c>
      <c r="M1015" t="s">
        <v>81</v>
      </c>
      <c r="R1015" t="s">
        <v>1929</v>
      </c>
      <c r="W1015" t="s">
        <v>1931</v>
      </c>
      <c r="X1015" t="s">
        <v>265</v>
      </c>
      <c r="Y1015" t="s">
        <v>195</v>
      </c>
      <c r="Z1015" t="s">
        <v>73</v>
      </c>
      <c r="AA1015" t="s">
        <v>10129</v>
      </c>
      <c r="AB1015" t="s">
        <v>74</v>
      </c>
      <c r="AC1015" t="s">
        <v>75</v>
      </c>
      <c r="AD1015" t="s">
        <v>72</v>
      </c>
      <c r="AE1015" t="s">
        <v>76</v>
      </c>
      <c r="AF1015" t="s">
        <v>3703</v>
      </c>
      <c r="AG1015" t="s">
        <v>77</v>
      </c>
    </row>
    <row r="1016" spans="1:33" x14ac:dyDescent="0.25">
      <c r="A1016">
        <v>1992898563</v>
      </c>
      <c r="B1016">
        <v>3932881</v>
      </c>
      <c r="C1016" t="s">
        <v>2807</v>
      </c>
      <c r="D1016" t="s">
        <v>2808</v>
      </c>
      <c r="E1016" t="s">
        <v>2809</v>
      </c>
      <c r="G1016" t="s">
        <v>6619</v>
      </c>
      <c r="H1016" t="s">
        <v>6618</v>
      </c>
      <c r="J1016" t="s">
        <v>6617</v>
      </c>
      <c r="L1016" t="s">
        <v>97</v>
      </c>
      <c r="M1016" t="s">
        <v>72</v>
      </c>
      <c r="R1016" t="s">
        <v>2810</v>
      </c>
      <c r="W1016" t="s">
        <v>2809</v>
      </c>
      <c r="X1016" t="s">
        <v>2811</v>
      </c>
      <c r="Y1016" t="s">
        <v>212</v>
      </c>
      <c r="Z1016" t="s">
        <v>73</v>
      </c>
      <c r="AA1016" t="s">
        <v>10117</v>
      </c>
      <c r="AB1016" t="s">
        <v>74</v>
      </c>
      <c r="AC1016" t="s">
        <v>75</v>
      </c>
      <c r="AD1016" t="s">
        <v>72</v>
      </c>
      <c r="AE1016" t="s">
        <v>76</v>
      </c>
      <c r="AF1016" t="s">
        <v>3184</v>
      </c>
      <c r="AG1016" t="s">
        <v>77</v>
      </c>
    </row>
    <row r="1017" spans="1:33" x14ac:dyDescent="0.25">
      <c r="A1017">
        <v>1346324282</v>
      </c>
      <c r="B1017">
        <v>2187048</v>
      </c>
      <c r="C1017" t="s">
        <v>7119</v>
      </c>
      <c r="D1017" t="s">
        <v>982</v>
      </c>
      <c r="E1017" t="s">
        <v>983</v>
      </c>
      <c r="G1017" t="s">
        <v>521</v>
      </c>
      <c r="H1017" t="s">
        <v>522</v>
      </c>
      <c r="J1017" t="s">
        <v>4306</v>
      </c>
      <c r="L1017" t="s">
        <v>80</v>
      </c>
      <c r="M1017" t="s">
        <v>72</v>
      </c>
      <c r="R1017" t="s">
        <v>981</v>
      </c>
      <c r="W1017" t="s">
        <v>983</v>
      </c>
      <c r="X1017" t="s">
        <v>984</v>
      </c>
      <c r="Y1017" t="s">
        <v>223</v>
      </c>
      <c r="Z1017" t="s">
        <v>73</v>
      </c>
      <c r="AA1017" t="s">
        <v>10174</v>
      </c>
      <c r="AB1017" t="s">
        <v>74</v>
      </c>
      <c r="AC1017" t="s">
        <v>75</v>
      </c>
      <c r="AD1017" t="s">
        <v>72</v>
      </c>
      <c r="AE1017" t="s">
        <v>76</v>
      </c>
      <c r="AF1017" t="s">
        <v>4305</v>
      </c>
      <c r="AG1017" t="s">
        <v>77</v>
      </c>
    </row>
    <row r="1018" spans="1:33" x14ac:dyDescent="0.25">
      <c r="A1018">
        <v>1336180447</v>
      </c>
      <c r="B1018">
        <v>3425147</v>
      </c>
      <c r="C1018" t="s">
        <v>7117</v>
      </c>
      <c r="D1018" t="s">
        <v>7118</v>
      </c>
      <c r="E1018" t="s">
        <v>7116</v>
      </c>
      <c r="G1018" t="s">
        <v>7117</v>
      </c>
      <c r="H1018" t="s">
        <v>4284</v>
      </c>
      <c r="J1018" t="s">
        <v>4098</v>
      </c>
      <c r="L1018" t="s">
        <v>79</v>
      </c>
      <c r="M1018" t="s">
        <v>72</v>
      </c>
      <c r="R1018" t="s">
        <v>7116</v>
      </c>
      <c r="W1018" t="s">
        <v>7116</v>
      </c>
      <c r="X1018" t="s">
        <v>7115</v>
      </c>
      <c r="Y1018" t="s">
        <v>87</v>
      </c>
      <c r="Z1018" t="s">
        <v>73</v>
      </c>
      <c r="AA1018" t="s">
        <v>10142</v>
      </c>
      <c r="AB1018" t="s">
        <v>74</v>
      </c>
      <c r="AC1018" t="s">
        <v>75</v>
      </c>
      <c r="AD1018" t="s">
        <v>72</v>
      </c>
      <c r="AE1018" t="s">
        <v>76</v>
      </c>
      <c r="AF1018" t="s">
        <v>3322</v>
      </c>
      <c r="AG1018" t="s">
        <v>77</v>
      </c>
    </row>
    <row r="1019" spans="1:33" x14ac:dyDescent="0.25">
      <c r="A1019">
        <v>1619282704</v>
      </c>
      <c r="B1019">
        <v>3344194</v>
      </c>
      <c r="C1019" t="s">
        <v>7114</v>
      </c>
      <c r="D1019" t="s">
        <v>7113</v>
      </c>
      <c r="E1019" t="s">
        <v>7111</v>
      </c>
      <c r="G1019" t="s">
        <v>6160</v>
      </c>
      <c r="H1019" t="s">
        <v>6159</v>
      </c>
      <c r="J1019" t="s">
        <v>4098</v>
      </c>
      <c r="L1019" t="s">
        <v>98</v>
      </c>
      <c r="M1019" t="s">
        <v>81</v>
      </c>
      <c r="R1019" t="s">
        <v>7112</v>
      </c>
      <c r="W1019" t="s">
        <v>7111</v>
      </c>
      <c r="X1019" t="s">
        <v>7110</v>
      </c>
      <c r="Y1019" t="s">
        <v>786</v>
      </c>
      <c r="Z1019" t="s">
        <v>73</v>
      </c>
      <c r="AA1019" t="s">
        <v>10455</v>
      </c>
      <c r="AB1019" t="s">
        <v>99</v>
      </c>
      <c r="AC1019" t="s">
        <v>75</v>
      </c>
      <c r="AD1019" t="s">
        <v>72</v>
      </c>
      <c r="AE1019" t="s">
        <v>76</v>
      </c>
      <c r="AF1019" t="s">
        <v>3137</v>
      </c>
      <c r="AG1019" t="s">
        <v>77</v>
      </c>
    </row>
    <row r="1020" spans="1:33" x14ac:dyDescent="0.25">
      <c r="A1020">
        <v>1437233376</v>
      </c>
      <c r="B1020">
        <v>2164863</v>
      </c>
      <c r="C1020" t="s">
        <v>7109</v>
      </c>
      <c r="D1020" t="s">
        <v>709</v>
      </c>
      <c r="E1020" t="s">
        <v>710</v>
      </c>
      <c r="G1020" t="s">
        <v>521</v>
      </c>
      <c r="H1020" t="s">
        <v>522</v>
      </c>
      <c r="J1020" t="s">
        <v>4306</v>
      </c>
      <c r="L1020" t="s">
        <v>80</v>
      </c>
      <c r="M1020" t="s">
        <v>72</v>
      </c>
      <c r="R1020" t="s">
        <v>708</v>
      </c>
      <c r="W1020" t="s">
        <v>710</v>
      </c>
      <c r="X1020" t="s">
        <v>711</v>
      </c>
      <c r="Y1020" t="s">
        <v>223</v>
      </c>
      <c r="Z1020" t="s">
        <v>73</v>
      </c>
      <c r="AA1020" t="s">
        <v>10174</v>
      </c>
      <c r="AB1020" t="s">
        <v>74</v>
      </c>
      <c r="AC1020" t="s">
        <v>75</v>
      </c>
      <c r="AD1020" t="s">
        <v>72</v>
      </c>
      <c r="AE1020" t="s">
        <v>76</v>
      </c>
      <c r="AF1020" t="s">
        <v>4305</v>
      </c>
      <c r="AG1020" t="s">
        <v>77</v>
      </c>
    </row>
    <row r="1021" spans="1:33" x14ac:dyDescent="0.25">
      <c r="A1021">
        <v>1558690941</v>
      </c>
      <c r="C1021" t="s">
        <v>7108</v>
      </c>
      <c r="G1021" t="s">
        <v>4301</v>
      </c>
      <c r="H1021" t="s">
        <v>6566</v>
      </c>
      <c r="J1021" t="s">
        <v>3998</v>
      </c>
      <c r="K1021" t="s">
        <v>154</v>
      </c>
      <c r="L1021" t="s">
        <v>94</v>
      </c>
      <c r="M1021" t="s">
        <v>72</v>
      </c>
      <c r="R1021" t="s">
        <v>7107</v>
      </c>
      <c r="S1021" t="s">
        <v>4018</v>
      </c>
      <c r="T1021" t="s">
        <v>384</v>
      </c>
      <c r="U1021" t="s">
        <v>73</v>
      </c>
      <c r="V1021">
        <v>120103224</v>
      </c>
      <c r="AC1021" t="s">
        <v>75</v>
      </c>
      <c r="AD1021" t="s">
        <v>72</v>
      </c>
      <c r="AE1021" t="s">
        <v>95</v>
      </c>
      <c r="AF1021" t="s">
        <v>3304</v>
      </c>
      <c r="AG1021" t="s">
        <v>77</v>
      </c>
    </row>
    <row r="1022" spans="1:33" x14ac:dyDescent="0.25">
      <c r="A1022">
        <v>1104934546</v>
      </c>
      <c r="B1022">
        <v>2217036</v>
      </c>
      <c r="C1022" t="s">
        <v>7106</v>
      </c>
      <c r="D1022" t="s">
        <v>2790</v>
      </c>
      <c r="E1022" t="s">
        <v>2791</v>
      </c>
      <c r="G1022" t="s">
        <v>6643</v>
      </c>
      <c r="H1022" t="s">
        <v>6642</v>
      </c>
      <c r="J1022" t="s">
        <v>6641</v>
      </c>
      <c r="L1022" t="s">
        <v>80</v>
      </c>
      <c r="M1022" t="s">
        <v>72</v>
      </c>
      <c r="R1022" t="s">
        <v>2792</v>
      </c>
      <c r="W1022" t="s">
        <v>2793</v>
      </c>
      <c r="X1022" t="s">
        <v>584</v>
      </c>
      <c r="Y1022" t="s">
        <v>195</v>
      </c>
      <c r="Z1022" t="s">
        <v>73</v>
      </c>
      <c r="AA1022" t="s">
        <v>10105</v>
      </c>
      <c r="AB1022" t="s">
        <v>74</v>
      </c>
      <c r="AC1022" t="s">
        <v>75</v>
      </c>
      <c r="AD1022" t="s">
        <v>72</v>
      </c>
      <c r="AE1022" t="s">
        <v>76</v>
      </c>
      <c r="AF1022" t="s">
        <v>3184</v>
      </c>
      <c r="AG1022" t="s">
        <v>77</v>
      </c>
    </row>
    <row r="1023" spans="1:33" x14ac:dyDescent="0.25">
      <c r="A1023">
        <v>1811925019</v>
      </c>
      <c r="B1023">
        <v>571471</v>
      </c>
      <c r="C1023" t="s">
        <v>7105</v>
      </c>
      <c r="D1023" t="s">
        <v>745</v>
      </c>
      <c r="E1023" t="s">
        <v>746</v>
      </c>
      <c r="G1023" t="s">
        <v>6643</v>
      </c>
      <c r="H1023" t="s">
        <v>7104</v>
      </c>
      <c r="J1023" t="s">
        <v>6641</v>
      </c>
      <c r="L1023" t="s">
        <v>80</v>
      </c>
      <c r="M1023" t="s">
        <v>72</v>
      </c>
      <c r="R1023" t="s">
        <v>747</v>
      </c>
      <c r="W1023" t="s">
        <v>748</v>
      </c>
      <c r="X1023" t="s">
        <v>744</v>
      </c>
      <c r="Y1023" t="s">
        <v>195</v>
      </c>
      <c r="Z1023" t="s">
        <v>73</v>
      </c>
      <c r="AA1023" t="s">
        <v>10113</v>
      </c>
      <c r="AB1023" t="s">
        <v>74</v>
      </c>
      <c r="AC1023" t="s">
        <v>75</v>
      </c>
      <c r="AD1023" t="s">
        <v>72</v>
      </c>
      <c r="AE1023" t="s">
        <v>76</v>
      </c>
      <c r="AF1023" t="s">
        <v>3184</v>
      </c>
      <c r="AG1023" t="s">
        <v>77</v>
      </c>
    </row>
    <row r="1024" spans="1:33" x14ac:dyDescent="0.25">
      <c r="A1024">
        <v>1699063495</v>
      </c>
      <c r="B1024">
        <v>3388736</v>
      </c>
      <c r="C1024" t="s">
        <v>7103</v>
      </c>
      <c r="D1024" t="s">
        <v>2051</v>
      </c>
      <c r="E1024" t="s">
        <v>2052</v>
      </c>
      <c r="G1024" t="s">
        <v>261</v>
      </c>
      <c r="H1024" t="s">
        <v>6154</v>
      </c>
      <c r="J1024" t="s">
        <v>263</v>
      </c>
      <c r="L1024" t="s">
        <v>86</v>
      </c>
      <c r="M1024" t="s">
        <v>81</v>
      </c>
      <c r="R1024" t="s">
        <v>2053</v>
      </c>
      <c r="W1024" t="s">
        <v>2054</v>
      </c>
      <c r="X1024" t="s">
        <v>265</v>
      </c>
      <c r="Y1024" t="s">
        <v>195</v>
      </c>
      <c r="Z1024" t="s">
        <v>73</v>
      </c>
      <c r="AA1024" t="s">
        <v>10129</v>
      </c>
      <c r="AB1024" t="s">
        <v>74</v>
      </c>
      <c r="AC1024" t="s">
        <v>75</v>
      </c>
      <c r="AD1024" t="s">
        <v>72</v>
      </c>
      <c r="AE1024" t="s">
        <v>76</v>
      </c>
      <c r="AF1024" t="s">
        <v>3703</v>
      </c>
      <c r="AG1024" t="s">
        <v>77</v>
      </c>
    </row>
    <row r="1025" spans="1:33" x14ac:dyDescent="0.25">
      <c r="A1025">
        <v>1801851282</v>
      </c>
      <c r="B1025">
        <v>1348943</v>
      </c>
      <c r="C1025" t="s">
        <v>7102</v>
      </c>
      <c r="D1025" t="s">
        <v>7101</v>
      </c>
      <c r="E1025" t="s">
        <v>7100</v>
      </c>
      <c r="G1025" t="s">
        <v>3516</v>
      </c>
      <c r="H1025" t="s">
        <v>3515</v>
      </c>
      <c r="J1025" t="s">
        <v>3514</v>
      </c>
      <c r="L1025" t="s">
        <v>97</v>
      </c>
      <c r="M1025" t="s">
        <v>72</v>
      </c>
      <c r="R1025" t="s">
        <v>7099</v>
      </c>
      <c r="W1025" t="s">
        <v>7098</v>
      </c>
      <c r="X1025" t="s">
        <v>194</v>
      </c>
      <c r="Y1025" t="s">
        <v>195</v>
      </c>
      <c r="Z1025" t="s">
        <v>73</v>
      </c>
      <c r="AA1025" t="s">
        <v>10103</v>
      </c>
      <c r="AB1025" t="s">
        <v>74</v>
      </c>
      <c r="AC1025" t="s">
        <v>75</v>
      </c>
      <c r="AD1025" t="s">
        <v>72</v>
      </c>
      <c r="AE1025" t="s">
        <v>76</v>
      </c>
      <c r="AF1025" t="s">
        <v>3510</v>
      </c>
      <c r="AG1025" t="s">
        <v>77</v>
      </c>
    </row>
    <row r="1026" spans="1:33" x14ac:dyDescent="0.25">
      <c r="A1026">
        <v>1821058298</v>
      </c>
      <c r="B1026">
        <v>2252293</v>
      </c>
      <c r="C1026" t="s">
        <v>7096</v>
      </c>
      <c r="D1026" t="s">
        <v>7097</v>
      </c>
      <c r="E1026" t="s">
        <v>7094</v>
      </c>
      <c r="G1026" t="s">
        <v>7096</v>
      </c>
      <c r="H1026" t="s">
        <v>6167</v>
      </c>
      <c r="J1026" t="s">
        <v>6166</v>
      </c>
      <c r="L1026" t="s">
        <v>80</v>
      </c>
      <c r="M1026" t="s">
        <v>72</v>
      </c>
      <c r="R1026" t="s">
        <v>7095</v>
      </c>
      <c r="W1026" t="s">
        <v>7094</v>
      </c>
      <c r="X1026" t="s">
        <v>3000</v>
      </c>
      <c r="Y1026" t="s">
        <v>223</v>
      </c>
      <c r="Z1026" t="s">
        <v>73</v>
      </c>
      <c r="AA1026" t="s">
        <v>10283</v>
      </c>
      <c r="AB1026" t="s">
        <v>74</v>
      </c>
      <c r="AC1026" t="s">
        <v>75</v>
      </c>
      <c r="AD1026" t="s">
        <v>72</v>
      </c>
      <c r="AE1026" t="s">
        <v>76</v>
      </c>
      <c r="AF1026" t="s">
        <v>3322</v>
      </c>
      <c r="AG1026" t="s">
        <v>77</v>
      </c>
    </row>
    <row r="1027" spans="1:33" x14ac:dyDescent="0.25">
      <c r="A1027">
        <v>1568454767</v>
      </c>
      <c r="B1027">
        <v>2673834</v>
      </c>
      <c r="C1027" t="s">
        <v>7092</v>
      </c>
      <c r="D1027" t="s">
        <v>7093</v>
      </c>
      <c r="E1027" t="s">
        <v>7089</v>
      </c>
      <c r="G1027" t="s">
        <v>7092</v>
      </c>
      <c r="H1027" t="s">
        <v>7091</v>
      </c>
      <c r="J1027" t="s">
        <v>4318</v>
      </c>
      <c r="L1027" t="s">
        <v>80</v>
      </c>
      <c r="M1027" t="s">
        <v>72</v>
      </c>
      <c r="R1027" t="s">
        <v>7090</v>
      </c>
      <c r="W1027" t="s">
        <v>7089</v>
      </c>
      <c r="X1027" t="s">
        <v>7088</v>
      </c>
      <c r="Y1027" t="s">
        <v>87</v>
      </c>
      <c r="Z1027" t="s">
        <v>73</v>
      </c>
      <c r="AA1027" t="s">
        <v>10267</v>
      </c>
      <c r="AB1027" t="s">
        <v>74</v>
      </c>
      <c r="AC1027" t="s">
        <v>75</v>
      </c>
      <c r="AD1027" t="s">
        <v>72</v>
      </c>
      <c r="AE1027" t="s">
        <v>76</v>
      </c>
      <c r="AF1027" t="s">
        <v>3322</v>
      </c>
      <c r="AG1027" t="s">
        <v>77</v>
      </c>
    </row>
    <row r="1028" spans="1:33" x14ac:dyDescent="0.25">
      <c r="A1028">
        <v>1689833212</v>
      </c>
      <c r="B1028">
        <v>3379884</v>
      </c>
      <c r="C1028" t="s">
        <v>7086</v>
      </c>
      <c r="D1028" t="s">
        <v>7087</v>
      </c>
      <c r="E1028" t="s">
        <v>7083</v>
      </c>
      <c r="G1028" t="s">
        <v>7086</v>
      </c>
      <c r="H1028" t="s">
        <v>7085</v>
      </c>
      <c r="J1028" t="s">
        <v>4318</v>
      </c>
      <c r="L1028" t="s">
        <v>80</v>
      </c>
      <c r="M1028" t="s">
        <v>72</v>
      </c>
      <c r="R1028" t="s">
        <v>7084</v>
      </c>
      <c r="W1028" t="s">
        <v>7083</v>
      </c>
      <c r="X1028" t="s">
        <v>6679</v>
      </c>
      <c r="Y1028" t="s">
        <v>296</v>
      </c>
      <c r="Z1028" t="s">
        <v>73</v>
      </c>
      <c r="AA1028" t="s">
        <v>10146</v>
      </c>
      <c r="AB1028" t="s">
        <v>74</v>
      </c>
      <c r="AC1028" t="s">
        <v>75</v>
      </c>
      <c r="AD1028" t="s">
        <v>72</v>
      </c>
      <c r="AE1028" t="s">
        <v>76</v>
      </c>
      <c r="AF1028" t="s">
        <v>3322</v>
      </c>
      <c r="AG1028" t="s">
        <v>77</v>
      </c>
    </row>
    <row r="1029" spans="1:33" x14ac:dyDescent="0.25">
      <c r="A1029">
        <v>1730599234</v>
      </c>
      <c r="B1029">
        <v>4206548</v>
      </c>
      <c r="C1029" t="s">
        <v>7082</v>
      </c>
      <c r="D1029" t="s">
        <v>7081</v>
      </c>
      <c r="E1029" t="s">
        <v>7079</v>
      </c>
      <c r="G1029" t="s">
        <v>4301</v>
      </c>
      <c r="H1029" t="s">
        <v>6566</v>
      </c>
      <c r="J1029" t="s">
        <v>7080</v>
      </c>
      <c r="L1029" t="s">
        <v>71</v>
      </c>
      <c r="M1029" t="s">
        <v>72</v>
      </c>
      <c r="R1029" t="s">
        <v>7079</v>
      </c>
      <c r="W1029" t="s">
        <v>7079</v>
      </c>
      <c r="X1029" t="s">
        <v>383</v>
      </c>
      <c r="Y1029" t="s">
        <v>384</v>
      </c>
      <c r="Z1029" t="s">
        <v>73</v>
      </c>
      <c r="AA1029" t="s">
        <v>10317</v>
      </c>
      <c r="AB1029" t="s">
        <v>113</v>
      </c>
      <c r="AC1029" t="s">
        <v>75</v>
      </c>
      <c r="AD1029" t="s">
        <v>72</v>
      </c>
      <c r="AE1029" t="s">
        <v>76</v>
      </c>
      <c r="AF1029" t="s">
        <v>3304</v>
      </c>
      <c r="AG1029" t="s">
        <v>77</v>
      </c>
    </row>
    <row r="1030" spans="1:33" x14ac:dyDescent="0.25">
      <c r="A1030">
        <v>1568428654</v>
      </c>
      <c r="B1030">
        <v>731659</v>
      </c>
      <c r="C1030" t="s">
        <v>7078</v>
      </c>
      <c r="D1030" t="s">
        <v>2391</v>
      </c>
      <c r="E1030" t="s">
        <v>2392</v>
      </c>
      <c r="G1030" t="s">
        <v>521</v>
      </c>
      <c r="H1030" t="s">
        <v>522</v>
      </c>
      <c r="J1030" t="s">
        <v>4306</v>
      </c>
      <c r="L1030" t="s">
        <v>79</v>
      </c>
      <c r="M1030" t="s">
        <v>72</v>
      </c>
      <c r="R1030" t="s">
        <v>2390</v>
      </c>
      <c r="W1030" t="s">
        <v>2393</v>
      </c>
      <c r="X1030" t="s">
        <v>311</v>
      </c>
      <c r="Y1030" t="s">
        <v>215</v>
      </c>
      <c r="Z1030" t="s">
        <v>73</v>
      </c>
      <c r="AA1030" t="s">
        <v>10165</v>
      </c>
      <c r="AB1030" t="s">
        <v>74</v>
      </c>
      <c r="AC1030" t="s">
        <v>75</v>
      </c>
      <c r="AD1030" t="s">
        <v>72</v>
      </c>
      <c r="AE1030" t="s">
        <v>76</v>
      </c>
      <c r="AF1030" t="s">
        <v>4305</v>
      </c>
      <c r="AG1030" t="s">
        <v>77</v>
      </c>
    </row>
    <row r="1031" spans="1:33" x14ac:dyDescent="0.25">
      <c r="A1031">
        <v>1467536391</v>
      </c>
      <c r="B1031">
        <v>2684724</v>
      </c>
      <c r="C1031" t="s">
        <v>7077</v>
      </c>
      <c r="D1031" t="s">
        <v>1626</v>
      </c>
      <c r="E1031" t="s">
        <v>1627</v>
      </c>
      <c r="G1031" t="s">
        <v>521</v>
      </c>
      <c r="H1031" t="s">
        <v>522</v>
      </c>
      <c r="J1031" t="s">
        <v>4306</v>
      </c>
      <c r="L1031" t="s">
        <v>80</v>
      </c>
      <c r="M1031" t="s">
        <v>72</v>
      </c>
      <c r="R1031" t="s">
        <v>1625</v>
      </c>
      <c r="W1031" t="s">
        <v>1627</v>
      </c>
      <c r="X1031" t="s">
        <v>1628</v>
      </c>
      <c r="Y1031" t="s">
        <v>525</v>
      </c>
      <c r="Z1031" t="s">
        <v>73</v>
      </c>
      <c r="AA1031" t="s">
        <v>10252</v>
      </c>
      <c r="AB1031" t="s">
        <v>74</v>
      </c>
      <c r="AC1031" t="s">
        <v>75</v>
      </c>
      <c r="AD1031" t="s">
        <v>72</v>
      </c>
      <c r="AE1031" t="s">
        <v>76</v>
      </c>
      <c r="AF1031" t="s">
        <v>4305</v>
      </c>
      <c r="AG1031" t="s">
        <v>77</v>
      </c>
    </row>
    <row r="1032" spans="1:33" x14ac:dyDescent="0.25">
      <c r="A1032">
        <v>1760492680</v>
      </c>
      <c r="B1032">
        <v>2620400</v>
      </c>
      <c r="C1032" t="s">
        <v>7076</v>
      </c>
      <c r="D1032" t="s">
        <v>1469</v>
      </c>
      <c r="E1032" t="s">
        <v>1470</v>
      </c>
      <c r="G1032" t="s">
        <v>521</v>
      </c>
      <c r="H1032" t="s">
        <v>522</v>
      </c>
      <c r="J1032" t="s">
        <v>4306</v>
      </c>
      <c r="L1032" t="s">
        <v>80</v>
      </c>
      <c r="M1032" t="s">
        <v>72</v>
      </c>
      <c r="R1032" t="s">
        <v>1468</v>
      </c>
      <c r="W1032" t="s">
        <v>1470</v>
      </c>
      <c r="X1032" t="s">
        <v>803</v>
      </c>
      <c r="Y1032" t="s">
        <v>87</v>
      </c>
      <c r="Z1032" t="s">
        <v>73</v>
      </c>
      <c r="AA1032" t="s">
        <v>10256</v>
      </c>
      <c r="AB1032" t="s">
        <v>74</v>
      </c>
      <c r="AC1032" t="s">
        <v>75</v>
      </c>
      <c r="AD1032" t="s">
        <v>72</v>
      </c>
      <c r="AE1032" t="s">
        <v>76</v>
      </c>
      <c r="AF1032" t="s">
        <v>4305</v>
      </c>
      <c r="AG1032" t="s">
        <v>77</v>
      </c>
    </row>
    <row r="1033" spans="1:33" x14ac:dyDescent="0.25">
      <c r="A1033">
        <v>1902068679</v>
      </c>
      <c r="B1033">
        <v>3253990</v>
      </c>
      <c r="C1033" t="s">
        <v>7075</v>
      </c>
      <c r="D1033" t="s">
        <v>7074</v>
      </c>
      <c r="E1033" t="s">
        <v>7072</v>
      </c>
      <c r="G1033" t="s">
        <v>3516</v>
      </c>
      <c r="H1033" t="s">
        <v>3515</v>
      </c>
      <c r="J1033" t="s">
        <v>3514</v>
      </c>
      <c r="L1033" t="s">
        <v>80</v>
      </c>
      <c r="M1033" t="s">
        <v>72</v>
      </c>
      <c r="R1033" t="s">
        <v>7073</v>
      </c>
      <c r="W1033" t="s">
        <v>7072</v>
      </c>
      <c r="X1033" t="s">
        <v>7071</v>
      </c>
      <c r="Y1033" t="s">
        <v>697</v>
      </c>
      <c r="Z1033" t="s">
        <v>73</v>
      </c>
      <c r="AA1033" t="s">
        <v>10168</v>
      </c>
      <c r="AB1033" t="s">
        <v>74</v>
      </c>
      <c r="AC1033" t="s">
        <v>75</v>
      </c>
      <c r="AD1033" t="s">
        <v>72</v>
      </c>
      <c r="AE1033" t="s">
        <v>76</v>
      </c>
      <c r="AF1033" t="s">
        <v>3510</v>
      </c>
      <c r="AG1033" t="s">
        <v>77</v>
      </c>
    </row>
    <row r="1034" spans="1:33" x14ac:dyDescent="0.25">
      <c r="A1034">
        <v>1235303231</v>
      </c>
      <c r="B1034">
        <v>3184521</v>
      </c>
      <c r="C1034" t="s">
        <v>7070</v>
      </c>
      <c r="D1034" t="s">
        <v>6382</v>
      </c>
      <c r="E1034" t="s">
        <v>6381</v>
      </c>
      <c r="G1034" t="s">
        <v>3516</v>
      </c>
      <c r="H1034" t="s">
        <v>3515</v>
      </c>
      <c r="J1034" t="s">
        <v>3514</v>
      </c>
      <c r="L1034" t="s">
        <v>10452</v>
      </c>
      <c r="M1034" t="s">
        <v>81</v>
      </c>
      <c r="R1034" t="s">
        <v>6381</v>
      </c>
      <c r="W1034" t="s">
        <v>6381</v>
      </c>
      <c r="X1034" t="s">
        <v>3747</v>
      </c>
      <c r="Y1034" t="s">
        <v>195</v>
      </c>
      <c r="Z1034" t="s">
        <v>73</v>
      </c>
      <c r="AA1034" t="s">
        <v>10107</v>
      </c>
      <c r="AB1034" t="s">
        <v>88</v>
      </c>
      <c r="AC1034" t="s">
        <v>75</v>
      </c>
      <c r="AD1034" t="s">
        <v>72</v>
      </c>
      <c r="AE1034" t="s">
        <v>76</v>
      </c>
      <c r="AF1034" t="s">
        <v>3510</v>
      </c>
      <c r="AG1034" t="s">
        <v>77</v>
      </c>
    </row>
    <row r="1035" spans="1:33" x14ac:dyDescent="0.25">
      <c r="A1035">
        <v>1215928148</v>
      </c>
      <c r="B1035">
        <v>1146405</v>
      </c>
      <c r="C1035" t="s">
        <v>7069</v>
      </c>
      <c r="D1035" t="s">
        <v>7068</v>
      </c>
      <c r="E1035" t="s">
        <v>7067</v>
      </c>
      <c r="G1035" t="s">
        <v>3516</v>
      </c>
      <c r="H1035" t="s">
        <v>3515</v>
      </c>
      <c r="J1035" t="s">
        <v>3514</v>
      </c>
      <c r="L1035" t="s">
        <v>98</v>
      </c>
      <c r="M1035" t="s">
        <v>81</v>
      </c>
      <c r="R1035" t="s">
        <v>6381</v>
      </c>
      <c r="W1035" t="s">
        <v>7067</v>
      </c>
      <c r="X1035" t="s">
        <v>584</v>
      </c>
      <c r="Y1035" t="s">
        <v>195</v>
      </c>
      <c r="Z1035" t="s">
        <v>73</v>
      </c>
      <c r="AA1035" t="s">
        <v>10105</v>
      </c>
      <c r="AB1035" t="s">
        <v>88</v>
      </c>
      <c r="AC1035" t="s">
        <v>75</v>
      </c>
      <c r="AD1035" t="s">
        <v>72</v>
      </c>
      <c r="AE1035" t="s">
        <v>76</v>
      </c>
      <c r="AF1035" t="s">
        <v>3510</v>
      </c>
      <c r="AG1035" t="s">
        <v>77</v>
      </c>
    </row>
    <row r="1036" spans="1:33" x14ac:dyDescent="0.25">
      <c r="A1036">
        <v>1043300684</v>
      </c>
      <c r="B1036">
        <v>1752336</v>
      </c>
      <c r="C1036" t="s">
        <v>7066</v>
      </c>
      <c r="D1036" t="s">
        <v>666</v>
      </c>
      <c r="E1036" t="s">
        <v>667</v>
      </c>
      <c r="G1036" t="s">
        <v>521</v>
      </c>
      <c r="H1036" t="s">
        <v>522</v>
      </c>
      <c r="J1036" t="s">
        <v>4306</v>
      </c>
      <c r="L1036" t="s">
        <v>80</v>
      </c>
      <c r="M1036" t="s">
        <v>72</v>
      </c>
      <c r="R1036" t="s">
        <v>665</v>
      </c>
      <c r="W1036" t="s">
        <v>667</v>
      </c>
      <c r="X1036" t="s">
        <v>668</v>
      </c>
      <c r="Y1036" t="s">
        <v>669</v>
      </c>
      <c r="Z1036" t="s">
        <v>73</v>
      </c>
      <c r="AA1036">
        <v>12866</v>
      </c>
      <c r="AB1036" t="s">
        <v>74</v>
      </c>
      <c r="AC1036" t="s">
        <v>75</v>
      </c>
      <c r="AD1036" t="s">
        <v>72</v>
      </c>
      <c r="AE1036" t="s">
        <v>76</v>
      </c>
      <c r="AF1036" t="s">
        <v>4305</v>
      </c>
      <c r="AG1036" t="s">
        <v>77</v>
      </c>
    </row>
    <row r="1037" spans="1:33" x14ac:dyDescent="0.25">
      <c r="A1037">
        <v>1871554543</v>
      </c>
      <c r="B1037">
        <v>2047565</v>
      </c>
      <c r="C1037" t="s">
        <v>7063</v>
      </c>
      <c r="D1037" t="s">
        <v>7065</v>
      </c>
      <c r="E1037" t="s">
        <v>7064</v>
      </c>
      <c r="G1037" t="s">
        <v>7063</v>
      </c>
      <c r="H1037" t="s">
        <v>7062</v>
      </c>
      <c r="J1037" t="s">
        <v>7061</v>
      </c>
      <c r="L1037" t="s">
        <v>80</v>
      </c>
      <c r="M1037" t="s">
        <v>72</v>
      </c>
      <c r="R1037" t="s">
        <v>7060</v>
      </c>
      <c r="W1037" t="s">
        <v>7059</v>
      </c>
      <c r="X1037" t="s">
        <v>7058</v>
      </c>
      <c r="Y1037" t="s">
        <v>384</v>
      </c>
      <c r="Z1037" t="s">
        <v>73</v>
      </c>
      <c r="AA1037" t="s">
        <v>10268</v>
      </c>
      <c r="AB1037" t="s">
        <v>74</v>
      </c>
      <c r="AC1037" t="s">
        <v>75</v>
      </c>
      <c r="AD1037" t="s">
        <v>72</v>
      </c>
      <c r="AE1037" t="s">
        <v>76</v>
      </c>
      <c r="AF1037" t="s">
        <v>3137</v>
      </c>
      <c r="AG1037" t="s">
        <v>77</v>
      </c>
    </row>
    <row r="1038" spans="1:33" x14ac:dyDescent="0.25">
      <c r="A1038">
        <v>1770551228</v>
      </c>
      <c r="B1038">
        <v>2164510</v>
      </c>
      <c r="C1038" t="s">
        <v>7057</v>
      </c>
      <c r="D1038" t="s">
        <v>2705</v>
      </c>
      <c r="E1038" t="s">
        <v>2701</v>
      </c>
      <c r="G1038" t="s">
        <v>7056</v>
      </c>
      <c r="H1038" t="s">
        <v>2702</v>
      </c>
      <c r="J1038" t="s">
        <v>7055</v>
      </c>
      <c r="L1038" t="s">
        <v>94</v>
      </c>
      <c r="M1038" t="s">
        <v>72</v>
      </c>
      <c r="R1038" t="s">
        <v>2703</v>
      </c>
      <c r="W1038" t="s">
        <v>2701</v>
      </c>
      <c r="X1038" t="s">
        <v>2706</v>
      </c>
      <c r="Y1038" t="s">
        <v>215</v>
      </c>
      <c r="Z1038" t="s">
        <v>73</v>
      </c>
      <c r="AA1038" t="s">
        <v>10456</v>
      </c>
      <c r="AB1038" t="s">
        <v>122</v>
      </c>
      <c r="AC1038" t="s">
        <v>75</v>
      </c>
      <c r="AD1038" t="s">
        <v>72</v>
      </c>
      <c r="AE1038" t="s">
        <v>76</v>
      </c>
      <c r="AF1038" t="s">
        <v>3322</v>
      </c>
      <c r="AG1038" t="s">
        <v>77</v>
      </c>
    </row>
    <row r="1039" spans="1:33" x14ac:dyDescent="0.25">
      <c r="A1039">
        <v>1598705386</v>
      </c>
      <c r="B1039">
        <v>1697465</v>
      </c>
      <c r="C1039" t="s">
        <v>7057</v>
      </c>
      <c r="D1039" t="s">
        <v>2700</v>
      </c>
      <c r="E1039" t="s">
        <v>2701</v>
      </c>
      <c r="G1039" t="s">
        <v>7056</v>
      </c>
      <c r="H1039" t="s">
        <v>2702</v>
      </c>
      <c r="J1039" t="s">
        <v>7055</v>
      </c>
      <c r="L1039" t="s">
        <v>145</v>
      </c>
      <c r="M1039" t="s">
        <v>72</v>
      </c>
      <c r="R1039" t="s">
        <v>2703</v>
      </c>
      <c r="W1039" t="s">
        <v>2701</v>
      </c>
      <c r="X1039" t="s">
        <v>2704</v>
      </c>
      <c r="Y1039" t="s">
        <v>697</v>
      </c>
      <c r="Z1039" t="s">
        <v>73</v>
      </c>
      <c r="AA1039" t="s">
        <v>10457</v>
      </c>
      <c r="AB1039" t="s">
        <v>118</v>
      </c>
      <c r="AC1039" t="s">
        <v>75</v>
      </c>
      <c r="AD1039" t="s">
        <v>72</v>
      </c>
      <c r="AE1039" t="s">
        <v>76</v>
      </c>
      <c r="AF1039" t="s">
        <v>3322</v>
      </c>
      <c r="AG1039" t="s">
        <v>77</v>
      </c>
    </row>
    <row r="1040" spans="1:33" x14ac:dyDescent="0.25">
      <c r="A1040">
        <v>1831389899</v>
      </c>
      <c r="B1040">
        <v>2581964</v>
      </c>
      <c r="C1040" t="s">
        <v>7054</v>
      </c>
      <c r="D1040" t="s">
        <v>7053</v>
      </c>
      <c r="E1040" t="s">
        <v>586</v>
      </c>
      <c r="G1040" t="s">
        <v>589</v>
      </c>
      <c r="H1040" t="s">
        <v>7048</v>
      </c>
      <c r="J1040" t="s">
        <v>7052</v>
      </c>
      <c r="L1040" t="s">
        <v>108</v>
      </c>
      <c r="M1040" t="s">
        <v>81</v>
      </c>
      <c r="W1040" t="s">
        <v>586</v>
      </c>
      <c r="X1040" t="s">
        <v>7051</v>
      </c>
      <c r="Y1040" t="s">
        <v>87</v>
      </c>
      <c r="Z1040" t="s">
        <v>73</v>
      </c>
      <c r="AA1040" t="s">
        <v>10458</v>
      </c>
      <c r="AB1040" t="s">
        <v>110</v>
      </c>
      <c r="AC1040" t="s">
        <v>75</v>
      </c>
      <c r="AD1040" t="s">
        <v>72</v>
      </c>
      <c r="AE1040" t="s">
        <v>76</v>
      </c>
      <c r="AF1040" t="s">
        <v>3137</v>
      </c>
      <c r="AG1040" t="s">
        <v>77</v>
      </c>
    </row>
    <row r="1041" spans="1:33" x14ac:dyDescent="0.25">
      <c r="A1041">
        <v>1477695021</v>
      </c>
      <c r="B1041">
        <v>2995811</v>
      </c>
      <c r="C1041" t="s">
        <v>7050</v>
      </c>
      <c r="D1041" t="s">
        <v>587</v>
      </c>
      <c r="E1041" t="s">
        <v>588</v>
      </c>
      <c r="G1041" t="s">
        <v>7049</v>
      </c>
      <c r="H1041" t="s">
        <v>7048</v>
      </c>
      <c r="J1041" t="s">
        <v>7047</v>
      </c>
      <c r="L1041" t="s">
        <v>10459</v>
      </c>
      <c r="M1041" t="s">
        <v>81</v>
      </c>
      <c r="R1041" t="s">
        <v>586</v>
      </c>
      <c r="W1041" t="s">
        <v>586</v>
      </c>
      <c r="X1041" t="s">
        <v>590</v>
      </c>
      <c r="Y1041" t="s">
        <v>87</v>
      </c>
      <c r="Z1041" t="s">
        <v>73</v>
      </c>
      <c r="AA1041" t="s">
        <v>10460</v>
      </c>
      <c r="AB1041" t="s">
        <v>85</v>
      </c>
      <c r="AC1041" t="s">
        <v>75</v>
      </c>
      <c r="AD1041" t="s">
        <v>72</v>
      </c>
      <c r="AE1041" t="s">
        <v>76</v>
      </c>
      <c r="AF1041" t="s">
        <v>3137</v>
      </c>
      <c r="AG1041" t="s">
        <v>77</v>
      </c>
    </row>
    <row r="1042" spans="1:33" x14ac:dyDescent="0.25">
      <c r="A1042">
        <v>1124458369</v>
      </c>
      <c r="B1042">
        <v>3841105</v>
      </c>
      <c r="C1042" t="s">
        <v>7046</v>
      </c>
      <c r="D1042" t="s">
        <v>2727</v>
      </c>
      <c r="E1042" t="s">
        <v>2728</v>
      </c>
      <c r="G1042" t="s">
        <v>6160</v>
      </c>
      <c r="H1042" t="s">
        <v>6159</v>
      </c>
      <c r="J1042" t="s">
        <v>4098</v>
      </c>
      <c r="L1042" t="s">
        <v>2729</v>
      </c>
      <c r="M1042" t="s">
        <v>81</v>
      </c>
      <c r="R1042" t="s">
        <v>7044</v>
      </c>
      <c r="W1042" t="s">
        <v>7046</v>
      </c>
      <c r="X1042" t="s">
        <v>460</v>
      </c>
      <c r="Y1042" t="s">
        <v>215</v>
      </c>
      <c r="Z1042" t="s">
        <v>73</v>
      </c>
      <c r="AA1042" t="s">
        <v>10126</v>
      </c>
      <c r="AB1042" t="s">
        <v>85</v>
      </c>
      <c r="AC1042" t="s">
        <v>75</v>
      </c>
      <c r="AD1042" t="s">
        <v>72</v>
      </c>
      <c r="AE1042" t="s">
        <v>76</v>
      </c>
      <c r="AF1042" t="s">
        <v>3322</v>
      </c>
      <c r="AG1042" t="s">
        <v>77</v>
      </c>
    </row>
    <row r="1043" spans="1:33" x14ac:dyDescent="0.25">
      <c r="A1043">
        <v>1578604161</v>
      </c>
      <c r="B1043">
        <v>1590610</v>
      </c>
      <c r="C1043" t="s">
        <v>7044</v>
      </c>
      <c r="D1043" t="s">
        <v>7045</v>
      </c>
      <c r="E1043" t="s">
        <v>2728</v>
      </c>
      <c r="G1043" t="s">
        <v>6160</v>
      </c>
      <c r="H1043" t="s">
        <v>6159</v>
      </c>
      <c r="J1043" t="s">
        <v>4098</v>
      </c>
      <c r="L1043" t="s">
        <v>35</v>
      </c>
      <c r="M1043" t="s">
        <v>72</v>
      </c>
      <c r="R1043" t="s">
        <v>7044</v>
      </c>
      <c r="W1043" t="s">
        <v>2728</v>
      </c>
      <c r="X1043" t="s">
        <v>1093</v>
      </c>
      <c r="Y1043" t="s">
        <v>215</v>
      </c>
      <c r="Z1043" t="s">
        <v>73</v>
      </c>
      <c r="AA1043" t="s">
        <v>10175</v>
      </c>
      <c r="AB1043" t="s">
        <v>85</v>
      </c>
      <c r="AC1043" t="s">
        <v>75</v>
      </c>
      <c r="AD1043" t="s">
        <v>72</v>
      </c>
      <c r="AE1043" t="s">
        <v>76</v>
      </c>
      <c r="AF1043" t="s">
        <v>3322</v>
      </c>
      <c r="AG1043" t="s">
        <v>77</v>
      </c>
    </row>
    <row r="1044" spans="1:33" x14ac:dyDescent="0.25">
      <c r="A1044">
        <v>1063770089</v>
      </c>
      <c r="C1044" t="s">
        <v>7043</v>
      </c>
      <c r="G1044" t="s">
        <v>6453</v>
      </c>
      <c r="H1044" t="s">
        <v>4319</v>
      </c>
      <c r="J1044" t="s">
        <v>4318</v>
      </c>
      <c r="K1044" t="s">
        <v>269</v>
      </c>
      <c r="L1044" t="s">
        <v>94</v>
      </c>
      <c r="M1044" t="s">
        <v>72</v>
      </c>
      <c r="R1044" t="s">
        <v>7042</v>
      </c>
      <c r="S1044" t="s">
        <v>460</v>
      </c>
      <c r="T1044" t="s">
        <v>215</v>
      </c>
      <c r="U1044" t="s">
        <v>73</v>
      </c>
      <c r="V1044">
        <v>121802348</v>
      </c>
      <c r="AC1044" t="s">
        <v>75</v>
      </c>
      <c r="AD1044" t="s">
        <v>72</v>
      </c>
      <c r="AE1044" t="s">
        <v>95</v>
      </c>
      <c r="AF1044" t="s">
        <v>3322</v>
      </c>
      <c r="AG1044" t="s">
        <v>77</v>
      </c>
    </row>
    <row r="1045" spans="1:33" x14ac:dyDescent="0.25">
      <c r="A1045">
        <v>1285724294</v>
      </c>
      <c r="B1045">
        <v>1234844</v>
      </c>
      <c r="C1045" t="s">
        <v>7041</v>
      </c>
      <c r="D1045" t="s">
        <v>1151</v>
      </c>
      <c r="E1045" t="s">
        <v>1152</v>
      </c>
      <c r="G1045" t="s">
        <v>521</v>
      </c>
      <c r="H1045" t="s">
        <v>522</v>
      </c>
      <c r="J1045" t="s">
        <v>4306</v>
      </c>
      <c r="L1045" t="s">
        <v>80</v>
      </c>
      <c r="M1045" t="s">
        <v>72</v>
      </c>
      <c r="R1045" t="s">
        <v>1150</v>
      </c>
      <c r="W1045" t="s">
        <v>1153</v>
      </c>
      <c r="X1045" t="s">
        <v>1154</v>
      </c>
      <c r="Y1045" t="s">
        <v>87</v>
      </c>
      <c r="Z1045" t="s">
        <v>73</v>
      </c>
      <c r="AA1045" t="s">
        <v>10144</v>
      </c>
      <c r="AB1045" t="s">
        <v>74</v>
      </c>
      <c r="AC1045" t="s">
        <v>75</v>
      </c>
      <c r="AD1045" t="s">
        <v>72</v>
      </c>
      <c r="AE1045" t="s">
        <v>76</v>
      </c>
      <c r="AF1045" t="s">
        <v>4305</v>
      </c>
      <c r="AG1045" t="s">
        <v>77</v>
      </c>
    </row>
    <row r="1046" spans="1:33" x14ac:dyDescent="0.25">
      <c r="A1046">
        <v>1720145246</v>
      </c>
      <c r="B1046">
        <v>1413038</v>
      </c>
      <c r="C1046" t="s">
        <v>7040</v>
      </c>
      <c r="D1046" t="s">
        <v>371</v>
      </c>
      <c r="E1046" t="s">
        <v>372</v>
      </c>
      <c r="G1046" t="s">
        <v>6288</v>
      </c>
      <c r="H1046" t="s">
        <v>7039</v>
      </c>
      <c r="J1046" t="s">
        <v>6287</v>
      </c>
      <c r="L1046" t="s">
        <v>71</v>
      </c>
      <c r="M1046" t="s">
        <v>72</v>
      </c>
      <c r="R1046" t="s">
        <v>373</v>
      </c>
      <c r="W1046" t="s">
        <v>374</v>
      </c>
      <c r="X1046" t="s">
        <v>194</v>
      </c>
      <c r="Y1046" t="s">
        <v>195</v>
      </c>
      <c r="Z1046" t="s">
        <v>73</v>
      </c>
      <c r="AA1046" t="s">
        <v>10103</v>
      </c>
      <c r="AB1046" t="s">
        <v>74</v>
      </c>
      <c r="AC1046" t="s">
        <v>75</v>
      </c>
      <c r="AD1046" t="s">
        <v>72</v>
      </c>
      <c r="AE1046" t="s">
        <v>76</v>
      </c>
      <c r="AF1046" t="s">
        <v>3184</v>
      </c>
      <c r="AG1046" t="s">
        <v>77</v>
      </c>
    </row>
    <row r="1047" spans="1:33" x14ac:dyDescent="0.25">
      <c r="A1047">
        <v>1336156223</v>
      </c>
      <c r="B1047">
        <v>1332856</v>
      </c>
      <c r="C1047" t="s">
        <v>7038</v>
      </c>
      <c r="D1047" t="s">
        <v>2238</v>
      </c>
      <c r="E1047" t="s">
        <v>2239</v>
      </c>
      <c r="G1047" t="s">
        <v>7038</v>
      </c>
      <c r="H1047" t="s">
        <v>2714</v>
      </c>
      <c r="J1047" t="s">
        <v>6171</v>
      </c>
      <c r="L1047" t="s">
        <v>35</v>
      </c>
      <c r="M1047" t="s">
        <v>72</v>
      </c>
      <c r="R1047" t="s">
        <v>2237</v>
      </c>
      <c r="W1047" t="s">
        <v>2237</v>
      </c>
      <c r="X1047" t="s">
        <v>2224</v>
      </c>
      <c r="Y1047" t="s">
        <v>212</v>
      </c>
      <c r="Z1047" t="s">
        <v>73</v>
      </c>
      <c r="AA1047" t="s">
        <v>10112</v>
      </c>
      <c r="AB1047" t="s">
        <v>115</v>
      </c>
      <c r="AC1047" t="s">
        <v>75</v>
      </c>
      <c r="AD1047" t="s">
        <v>72</v>
      </c>
      <c r="AE1047" t="s">
        <v>76</v>
      </c>
      <c r="AF1047" t="s">
        <v>3137</v>
      </c>
      <c r="AG1047" t="s">
        <v>77</v>
      </c>
    </row>
    <row r="1048" spans="1:33" x14ac:dyDescent="0.25">
      <c r="A1048">
        <v>1902811615</v>
      </c>
      <c r="B1048">
        <v>2673912</v>
      </c>
      <c r="C1048" t="s">
        <v>7037</v>
      </c>
      <c r="D1048" t="s">
        <v>197</v>
      </c>
      <c r="E1048" t="s">
        <v>198</v>
      </c>
      <c r="G1048" t="s">
        <v>6288</v>
      </c>
      <c r="H1048" t="s">
        <v>6699</v>
      </c>
      <c r="J1048" t="s">
        <v>6287</v>
      </c>
      <c r="L1048" t="s">
        <v>79</v>
      </c>
      <c r="M1048" t="s">
        <v>72</v>
      </c>
      <c r="R1048" t="s">
        <v>199</v>
      </c>
      <c r="W1048" t="s">
        <v>198</v>
      </c>
      <c r="X1048" t="s">
        <v>200</v>
      </c>
      <c r="Y1048" t="s">
        <v>195</v>
      </c>
      <c r="Z1048" t="s">
        <v>73</v>
      </c>
      <c r="AA1048" t="s">
        <v>10104</v>
      </c>
      <c r="AB1048" t="s">
        <v>74</v>
      </c>
      <c r="AC1048" t="s">
        <v>75</v>
      </c>
      <c r="AD1048" t="s">
        <v>72</v>
      </c>
      <c r="AE1048" t="s">
        <v>76</v>
      </c>
      <c r="AF1048" t="s">
        <v>3184</v>
      </c>
      <c r="AG1048" t="s">
        <v>77</v>
      </c>
    </row>
    <row r="1049" spans="1:33" x14ac:dyDescent="0.25">
      <c r="A1049">
        <v>1518151927</v>
      </c>
      <c r="B1049">
        <v>3190503</v>
      </c>
      <c r="C1049" t="s">
        <v>7036</v>
      </c>
      <c r="D1049" t="s">
        <v>7035</v>
      </c>
      <c r="E1049" t="s">
        <v>7034</v>
      </c>
      <c r="G1049" t="s">
        <v>3516</v>
      </c>
      <c r="H1049" t="s">
        <v>3515</v>
      </c>
      <c r="J1049" t="s">
        <v>3514</v>
      </c>
      <c r="L1049" t="s">
        <v>80</v>
      </c>
      <c r="M1049" t="s">
        <v>72</v>
      </c>
      <c r="R1049" t="s">
        <v>7034</v>
      </c>
      <c r="W1049" t="s">
        <v>7033</v>
      </c>
      <c r="X1049" t="s">
        <v>7032</v>
      </c>
      <c r="Y1049" t="s">
        <v>7031</v>
      </c>
      <c r="Z1049" t="s">
        <v>73</v>
      </c>
      <c r="AA1049" t="s">
        <v>10461</v>
      </c>
      <c r="AB1049" t="s">
        <v>74</v>
      </c>
      <c r="AC1049" t="s">
        <v>75</v>
      </c>
      <c r="AD1049" t="s">
        <v>72</v>
      </c>
      <c r="AE1049" t="s">
        <v>76</v>
      </c>
      <c r="AF1049" t="s">
        <v>3510</v>
      </c>
      <c r="AG1049" t="s">
        <v>77</v>
      </c>
    </row>
    <row r="1050" spans="1:33" x14ac:dyDescent="0.25">
      <c r="C1050" t="s">
        <v>7030</v>
      </c>
      <c r="G1050" t="s">
        <v>4320</v>
      </c>
      <c r="H1050" t="s">
        <v>4319</v>
      </c>
      <c r="J1050" t="s">
        <v>4318</v>
      </c>
      <c r="K1050" t="s">
        <v>91</v>
      </c>
      <c r="L1050" t="s">
        <v>92</v>
      </c>
      <c r="M1050" t="s">
        <v>72</v>
      </c>
      <c r="N1050" t="s">
        <v>7029</v>
      </c>
      <c r="O1050" t="s">
        <v>7028</v>
      </c>
      <c r="P1050" t="s">
        <v>73</v>
      </c>
      <c r="Q1050">
        <v>12154</v>
      </c>
      <c r="AC1050" t="s">
        <v>75</v>
      </c>
      <c r="AD1050" t="s">
        <v>72</v>
      </c>
      <c r="AE1050" t="s">
        <v>93</v>
      </c>
      <c r="AF1050" t="s">
        <v>3322</v>
      </c>
      <c r="AG1050" t="s">
        <v>77</v>
      </c>
    </row>
    <row r="1051" spans="1:33" x14ac:dyDescent="0.25">
      <c r="B1051">
        <v>2703340</v>
      </c>
      <c r="C1051" t="s">
        <v>7027</v>
      </c>
      <c r="D1051" t="s">
        <v>1880</v>
      </c>
      <c r="E1051" t="s">
        <v>1881</v>
      </c>
      <c r="F1051">
        <v>141560053</v>
      </c>
      <c r="G1051" t="s">
        <v>1872</v>
      </c>
      <c r="H1051" t="s">
        <v>1873</v>
      </c>
      <c r="J1051" t="s">
        <v>7026</v>
      </c>
      <c r="L1051" t="s">
        <v>35</v>
      </c>
      <c r="M1051" t="s">
        <v>81</v>
      </c>
      <c r="W1051" t="s">
        <v>1881</v>
      </c>
      <c r="X1051" t="s">
        <v>104</v>
      </c>
      <c r="Y1051" t="s">
        <v>413</v>
      </c>
      <c r="Z1051" t="s">
        <v>73</v>
      </c>
      <c r="AA1051" t="s">
        <v>10462</v>
      </c>
      <c r="AB1051" t="s">
        <v>90</v>
      </c>
      <c r="AC1051" t="s">
        <v>75</v>
      </c>
      <c r="AD1051" t="s">
        <v>72</v>
      </c>
      <c r="AE1051" t="s">
        <v>76</v>
      </c>
      <c r="AF1051" t="s">
        <v>3137</v>
      </c>
      <c r="AG1051" t="s">
        <v>77</v>
      </c>
    </row>
    <row r="1052" spans="1:33" x14ac:dyDescent="0.25">
      <c r="B1052">
        <v>2004066</v>
      </c>
      <c r="C1052" t="s">
        <v>7027</v>
      </c>
      <c r="D1052" t="s">
        <v>1882</v>
      </c>
      <c r="E1052" t="s">
        <v>1883</v>
      </c>
      <c r="F1052">
        <v>141560053</v>
      </c>
      <c r="G1052" t="s">
        <v>1872</v>
      </c>
      <c r="H1052" t="s">
        <v>1873</v>
      </c>
      <c r="J1052" t="s">
        <v>7026</v>
      </c>
      <c r="L1052" t="s">
        <v>33</v>
      </c>
      <c r="M1052" t="s">
        <v>72</v>
      </c>
      <c r="W1052" t="s">
        <v>1884</v>
      </c>
      <c r="X1052" t="s">
        <v>1885</v>
      </c>
      <c r="Y1052" t="s">
        <v>413</v>
      </c>
      <c r="Z1052" t="s">
        <v>73</v>
      </c>
      <c r="AA1052" t="s">
        <v>10463</v>
      </c>
      <c r="AB1052" t="s">
        <v>90</v>
      </c>
      <c r="AC1052" t="s">
        <v>75</v>
      </c>
      <c r="AD1052" t="s">
        <v>72</v>
      </c>
      <c r="AE1052" t="s">
        <v>76</v>
      </c>
      <c r="AF1052" t="s">
        <v>3137</v>
      </c>
      <c r="AG1052" t="s">
        <v>77</v>
      </c>
    </row>
    <row r="1053" spans="1:33" x14ac:dyDescent="0.25">
      <c r="B1053">
        <v>2252899</v>
      </c>
      <c r="C1053" t="s">
        <v>7027</v>
      </c>
      <c r="D1053" t="s">
        <v>1886</v>
      </c>
      <c r="E1053" t="s">
        <v>1887</v>
      </c>
      <c r="F1053">
        <v>141560053</v>
      </c>
      <c r="G1053" t="s">
        <v>1872</v>
      </c>
      <c r="H1053" t="s">
        <v>1873</v>
      </c>
      <c r="J1053" t="s">
        <v>7026</v>
      </c>
      <c r="L1053" t="s">
        <v>35</v>
      </c>
      <c r="M1053" t="s">
        <v>81</v>
      </c>
      <c r="W1053" t="s">
        <v>1887</v>
      </c>
      <c r="X1053" t="s">
        <v>102</v>
      </c>
      <c r="Y1053" t="s">
        <v>413</v>
      </c>
      <c r="Z1053" t="s">
        <v>73</v>
      </c>
      <c r="AA1053" t="s">
        <v>10345</v>
      </c>
      <c r="AB1053" t="s">
        <v>90</v>
      </c>
      <c r="AC1053" t="s">
        <v>75</v>
      </c>
      <c r="AD1053" t="s">
        <v>72</v>
      </c>
      <c r="AE1053" t="s">
        <v>76</v>
      </c>
      <c r="AF1053" t="s">
        <v>3137</v>
      </c>
      <c r="AG1053" t="s">
        <v>77</v>
      </c>
    </row>
    <row r="1054" spans="1:33" x14ac:dyDescent="0.25">
      <c r="B1054">
        <v>2252904</v>
      </c>
      <c r="C1054" t="s">
        <v>7027</v>
      </c>
      <c r="D1054" t="s">
        <v>1888</v>
      </c>
      <c r="E1054" t="s">
        <v>1889</v>
      </c>
      <c r="F1054">
        <v>141560053</v>
      </c>
      <c r="G1054" t="s">
        <v>1872</v>
      </c>
      <c r="H1054" t="s">
        <v>1873</v>
      </c>
      <c r="J1054" t="s">
        <v>7026</v>
      </c>
      <c r="L1054" t="s">
        <v>35</v>
      </c>
      <c r="M1054" t="s">
        <v>81</v>
      </c>
      <c r="W1054" t="s">
        <v>1889</v>
      </c>
      <c r="X1054" t="s">
        <v>1427</v>
      </c>
      <c r="Y1054" t="s">
        <v>413</v>
      </c>
      <c r="Z1054" t="s">
        <v>73</v>
      </c>
      <c r="AA1054" t="s">
        <v>10345</v>
      </c>
      <c r="AB1054" t="s">
        <v>90</v>
      </c>
      <c r="AC1054" t="s">
        <v>75</v>
      </c>
      <c r="AD1054" t="s">
        <v>72</v>
      </c>
      <c r="AE1054" t="s">
        <v>76</v>
      </c>
      <c r="AF1054" t="s">
        <v>3137</v>
      </c>
      <c r="AG1054" t="s">
        <v>77</v>
      </c>
    </row>
    <row r="1055" spans="1:33" x14ac:dyDescent="0.25">
      <c r="A1055">
        <v>1306141684</v>
      </c>
      <c r="B1055">
        <v>3814591</v>
      </c>
      <c r="C1055" t="s">
        <v>7025</v>
      </c>
      <c r="D1055" t="s">
        <v>1006</v>
      </c>
      <c r="E1055" t="s">
        <v>1005</v>
      </c>
      <c r="G1055" t="s">
        <v>521</v>
      </c>
      <c r="H1055" t="s">
        <v>522</v>
      </c>
      <c r="J1055" t="s">
        <v>4306</v>
      </c>
      <c r="L1055" t="s">
        <v>80</v>
      </c>
      <c r="M1055" t="s">
        <v>72</v>
      </c>
      <c r="R1055" t="s">
        <v>1005</v>
      </c>
      <c r="W1055" t="s">
        <v>1005</v>
      </c>
      <c r="X1055" t="s">
        <v>529</v>
      </c>
      <c r="Y1055" t="s">
        <v>223</v>
      </c>
      <c r="Z1055" t="s">
        <v>73</v>
      </c>
      <c r="AA1055" t="s">
        <v>10294</v>
      </c>
      <c r="AB1055" t="s">
        <v>74</v>
      </c>
      <c r="AC1055" t="s">
        <v>75</v>
      </c>
      <c r="AD1055" t="s">
        <v>72</v>
      </c>
      <c r="AE1055" t="s">
        <v>76</v>
      </c>
      <c r="AF1055" t="s">
        <v>4305</v>
      </c>
      <c r="AG1055" t="s">
        <v>77</v>
      </c>
    </row>
    <row r="1056" spans="1:33" x14ac:dyDescent="0.25">
      <c r="A1056">
        <v>1164473831</v>
      </c>
      <c r="B1056">
        <v>2994425</v>
      </c>
      <c r="C1056" t="s">
        <v>7024</v>
      </c>
      <c r="D1056" t="s">
        <v>7023</v>
      </c>
      <c r="E1056" t="s">
        <v>7022</v>
      </c>
      <c r="G1056" t="s">
        <v>7021</v>
      </c>
      <c r="H1056" t="s">
        <v>7020</v>
      </c>
      <c r="J1056" t="s">
        <v>7019</v>
      </c>
      <c r="L1056" t="s">
        <v>10</v>
      </c>
      <c r="M1056" t="s">
        <v>81</v>
      </c>
      <c r="R1056" t="s">
        <v>7018</v>
      </c>
      <c r="W1056" t="s">
        <v>7017</v>
      </c>
      <c r="X1056" t="s">
        <v>7016</v>
      </c>
      <c r="Y1056" t="s">
        <v>422</v>
      </c>
      <c r="Z1056" t="s">
        <v>73</v>
      </c>
      <c r="AA1056" t="s">
        <v>10464</v>
      </c>
      <c r="AB1056" t="s">
        <v>85</v>
      </c>
      <c r="AC1056" t="s">
        <v>75</v>
      </c>
      <c r="AD1056" t="s">
        <v>72</v>
      </c>
      <c r="AE1056" t="s">
        <v>76</v>
      </c>
      <c r="AF1056" t="s">
        <v>3137</v>
      </c>
      <c r="AG1056" t="s">
        <v>77</v>
      </c>
    </row>
    <row r="1057" spans="1:33" x14ac:dyDescent="0.25">
      <c r="A1057">
        <v>1376618843</v>
      </c>
      <c r="B1057">
        <v>473643</v>
      </c>
      <c r="C1057" t="s">
        <v>7015</v>
      </c>
      <c r="D1057" t="s">
        <v>1555</v>
      </c>
      <c r="E1057" t="s">
        <v>1556</v>
      </c>
      <c r="G1057" t="s">
        <v>6594</v>
      </c>
      <c r="H1057" t="s">
        <v>6593</v>
      </c>
      <c r="I1057">
        <v>2253</v>
      </c>
      <c r="J1057" t="s">
        <v>6592</v>
      </c>
      <c r="L1057" t="s">
        <v>1557</v>
      </c>
      <c r="M1057" t="s">
        <v>81</v>
      </c>
      <c r="R1057" t="s">
        <v>1558</v>
      </c>
      <c r="W1057" t="s">
        <v>1556</v>
      </c>
      <c r="X1057" t="s">
        <v>1076</v>
      </c>
      <c r="Y1057" t="s">
        <v>195</v>
      </c>
      <c r="Z1057" t="s">
        <v>73</v>
      </c>
      <c r="AA1057" t="s">
        <v>10129</v>
      </c>
      <c r="AB1057" t="s">
        <v>110</v>
      </c>
      <c r="AC1057" t="s">
        <v>75</v>
      </c>
      <c r="AD1057" t="s">
        <v>72</v>
      </c>
      <c r="AE1057" t="s">
        <v>76</v>
      </c>
      <c r="AF1057" t="s">
        <v>3137</v>
      </c>
      <c r="AG1057" t="s">
        <v>77</v>
      </c>
    </row>
    <row r="1058" spans="1:33" x14ac:dyDescent="0.25">
      <c r="A1058">
        <v>1093742942</v>
      </c>
      <c r="B1058">
        <v>1861852</v>
      </c>
      <c r="C1058" t="s">
        <v>7014</v>
      </c>
      <c r="D1058" t="s">
        <v>7013</v>
      </c>
      <c r="E1058" t="s">
        <v>7011</v>
      </c>
      <c r="G1058" t="s">
        <v>3516</v>
      </c>
      <c r="H1058" t="s">
        <v>3515</v>
      </c>
      <c r="J1058" t="s">
        <v>3514</v>
      </c>
      <c r="L1058" t="s">
        <v>80</v>
      </c>
      <c r="M1058" t="s">
        <v>72</v>
      </c>
      <c r="R1058" t="s">
        <v>7012</v>
      </c>
      <c r="W1058" t="s">
        <v>7011</v>
      </c>
      <c r="X1058" t="s">
        <v>7010</v>
      </c>
      <c r="Y1058" t="s">
        <v>509</v>
      </c>
      <c r="Z1058" t="s">
        <v>73</v>
      </c>
      <c r="AA1058" t="s">
        <v>10465</v>
      </c>
      <c r="AB1058" t="s">
        <v>74</v>
      </c>
      <c r="AC1058" t="s">
        <v>75</v>
      </c>
      <c r="AD1058" t="s">
        <v>72</v>
      </c>
      <c r="AE1058" t="s">
        <v>76</v>
      </c>
      <c r="AF1058" t="s">
        <v>3510</v>
      </c>
      <c r="AG1058" t="s">
        <v>77</v>
      </c>
    </row>
    <row r="1059" spans="1:33" x14ac:dyDescent="0.25">
      <c r="A1059">
        <v>1720064157</v>
      </c>
      <c r="B1059">
        <v>1722729</v>
      </c>
      <c r="C1059" t="s">
        <v>7009</v>
      </c>
      <c r="D1059" t="s">
        <v>7008</v>
      </c>
      <c r="E1059" t="s">
        <v>7006</v>
      </c>
      <c r="G1059" t="s">
        <v>6599</v>
      </c>
      <c r="H1059" t="s">
        <v>158</v>
      </c>
      <c r="J1059" t="s">
        <v>6598</v>
      </c>
      <c r="L1059" t="s">
        <v>86</v>
      </c>
      <c r="M1059" t="s">
        <v>81</v>
      </c>
      <c r="R1059" t="s">
        <v>7007</v>
      </c>
      <c r="W1059" t="s">
        <v>7006</v>
      </c>
      <c r="X1059" t="s">
        <v>7005</v>
      </c>
      <c r="Y1059" t="s">
        <v>132</v>
      </c>
      <c r="Z1059" t="s">
        <v>73</v>
      </c>
      <c r="AA1059" t="s">
        <v>10466</v>
      </c>
      <c r="AB1059" t="s">
        <v>74</v>
      </c>
      <c r="AC1059" t="s">
        <v>75</v>
      </c>
      <c r="AD1059" t="s">
        <v>72</v>
      </c>
      <c r="AE1059" t="s">
        <v>76</v>
      </c>
      <c r="AF1059" t="s">
        <v>3137</v>
      </c>
      <c r="AG1059" t="s">
        <v>77</v>
      </c>
    </row>
    <row r="1060" spans="1:33" x14ac:dyDescent="0.25">
      <c r="A1060">
        <v>1861582405</v>
      </c>
      <c r="B1060">
        <v>1666953</v>
      </c>
      <c r="C1060" t="s">
        <v>7004</v>
      </c>
      <c r="D1060" t="s">
        <v>869</v>
      </c>
      <c r="E1060" t="s">
        <v>870</v>
      </c>
      <c r="G1060" t="s">
        <v>521</v>
      </c>
      <c r="H1060" t="s">
        <v>522</v>
      </c>
      <c r="J1060" t="s">
        <v>4306</v>
      </c>
      <c r="L1060" t="s">
        <v>80</v>
      </c>
      <c r="M1060" t="s">
        <v>72</v>
      </c>
      <c r="R1060" t="s">
        <v>868</v>
      </c>
      <c r="W1060" t="s">
        <v>871</v>
      </c>
      <c r="X1060" t="s">
        <v>872</v>
      </c>
      <c r="Y1060" t="s">
        <v>873</v>
      </c>
      <c r="Z1060" t="s">
        <v>73</v>
      </c>
      <c r="AA1060">
        <v>12061</v>
      </c>
      <c r="AB1060" t="s">
        <v>74</v>
      </c>
      <c r="AC1060" t="s">
        <v>75</v>
      </c>
      <c r="AD1060" t="s">
        <v>72</v>
      </c>
      <c r="AE1060" t="s">
        <v>76</v>
      </c>
      <c r="AF1060" t="s">
        <v>4305</v>
      </c>
      <c r="AG1060" t="s">
        <v>77</v>
      </c>
    </row>
    <row r="1061" spans="1:33" x14ac:dyDescent="0.25">
      <c r="A1061">
        <v>1477529048</v>
      </c>
      <c r="B1061">
        <v>1654695</v>
      </c>
      <c r="C1061" t="s">
        <v>7003</v>
      </c>
      <c r="D1061" t="s">
        <v>7002</v>
      </c>
      <c r="E1061" t="s">
        <v>7000</v>
      </c>
      <c r="G1061" t="s">
        <v>3516</v>
      </c>
      <c r="H1061" t="s">
        <v>3515</v>
      </c>
      <c r="J1061" t="s">
        <v>3514</v>
      </c>
      <c r="L1061" t="s">
        <v>80</v>
      </c>
      <c r="M1061" t="s">
        <v>81</v>
      </c>
      <c r="R1061" t="s">
        <v>7001</v>
      </c>
      <c r="W1061" t="s">
        <v>7000</v>
      </c>
      <c r="X1061" t="s">
        <v>265</v>
      </c>
      <c r="Y1061" t="s">
        <v>195</v>
      </c>
      <c r="Z1061" t="s">
        <v>73</v>
      </c>
      <c r="AA1061" t="s">
        <v>10129</v>
      </c>
      <c r="AB1061" t="s">
        <v>74</v>
      </c>
      <c r="AC1061" t="s">
        <v>75</v>
      </c>
      <c r="AD1061" t="s">
        <v>72</v>
      </c>
      <c r="AE1061" t="s">
        <v>76</v>
      </c>
      <c r="AF1061" t="s">
        <v>3510</v>
      </c>
      <c r="AG1061" t="s">
        <v>77</v>
      </c>
    </row>
    <row r="1062" spans="1:33" x14ac:dyDescent="0.25">
      <c r="A1062">
        <v>1578503512</v>
      </c>
      <c r="B1062">
        <v>1460719</v>
      </c>
      <c r="C1062" t="s">
        <v>6999</v>
      </c>
      <c r="D1062" t="s">
        <v>6998</v>
      </c>
      <c r="E1062" t="s">
        <v>6996</v>
      </c>
      <c r="G1062" t="s">
        <v>3516</v>
      </c>
      <c r="H1062" t="s">
        <v>3515</v>
      </c>
      <c r="J1062" t="s">
        <v>3514</v>
      </c>
      <c r="L1062" t="s">
        <v>71</v>
      </c>
      <c r="M1062" t="s">
        <v>72</v>
      </c>
      <c r="R1062" t="s">
        <v>6997</v>
      </c>
      <c r="W1062" t="s">
        <v>6996</v>
      </c>
      <c r="X1062" t="s">
        <v>6995</v>
      </c>
      <c r="Y1062" t="s">
        <v>215</v>
      </c>
      <c r="Z1062" t="s">
        <v>73</v>
      </c>
      <c r="AA1062" t="s">
        <v>10175</v>
      </c>
      <c r="AB1062" t="s">
        <v>74</v>
      </c>
      <c r="AC1062" t="s">
        <v>75</v>
      </c>
      <c r="AD1062" t="s">
        <v>72</v>
      </c>
      <c r="AE1062" t="s">
        <v>76</v>
      </c>
      <c r="AF1062" t="s">
        <v>3510</v>
      </c>
      <c r="AG1062" t="s">
        <v>77</v>
      </c>
    </row>
    <row r="1063" spans="1:33" x14ac:dyDescent="0.25">
      <c r="A1063">
        <v>1316254857</v>
      </c>
      <c r="B1063">
        <v>3380669</v>
      </c>
      <c r="C1063" t="s">
        <v>6994</v>
      </c>
      <c r="D1063" t="s">
        <v>6993</v>
      </c>
      <c r="E1063" t="s">
        <v>6989</v>
      </c>
      <c r="G1063" t="s">
        <v>6992</v>
      </c>
      <c r="H1063" t="s">
        <v>6991</v>
      </c>
      <c r="J1063" t="s">
        <v>6990</v>
      </c>
      <c r="L1063" t="s">
        <v>79</v>
      </c>
      <c r="M1063" t="s">
        <v>72</v>
      </c>
      <c r="R1063" t="s">
        <v>6989</v>
      </c>
      <c r="W1063" t="s">
        <v>6989</v>
      </c>
      <c r="X1063" t="s">
        <v>6988</v>
      </c>
      <c r="Y1063" t="s">
        <v>82</v>
      </c>
      <c r="Z1063" t="s">
        <v>73</v>
      </c>
      <c r="AA1063" t="s">
        <v>10467</v>
      </c>
      <c r="AB1063" t="s">
        <v>6987</v>
      </c>
      <c r="AC1063" t="s">
        <v>75</v>
      </c>
      <c r="AD1063" t="s">
        <v>72</v>
      </c>
      <c r="AE1063" t="s">
        <v>76</v>
      </c>
      <c r="AF1063" t="s">
        <v>3137</v>
      </c>
      <c r="AG1063" t="s">
        <v>77</v>
      </c>
    </row>
    <row r="1064" spans="1:33" x14ac:dyDescent="0.25">
      <c r="A1064">
        <v>1437262920</v>
      </c>
      <c r="B1064">
        <v>2094200</v>
      </c>
      <c r="C1064" t="s">
        <v>6986</v>
      </c>
      <c r="D1064" t="s">
        <v>1679</v>
      </c>
      <c r="E1064" t="s">
        <v>1641</v>
      </c>
      <c r="G1064" t="s">
        <v>1642</v>
      </c>
      <c r="H1064" t="s">
        <v>1643</v>
      </c>
      <c r="J1064" t="s">
        <v>6985</v>
      </c>
      <c r="L1064" t="s">
        <v>16</v>
      </c>
      <c r="M1064" t="s">
        <v>72</v>
      </c>
      <c r="R1064" t="s">
        <v>1645</v>
      </c>
      <c r="W1064" t="s">
        <v>1641</v>
      </c>
      <c r="X1064" t="s">
        <v>1680</v>
      </c>
      <c r="Y1064" t="s">
        <v>195</v>
      </c>
      <c r="Z1064" t="s">
        <v>73</v>
      </c>
      <c r="AA1064" t="s">
        <v>10468</v>
      </c>
      <c r="AB1064" t="s">
        <v>118</v>
      </c>
      <c r="AC1064" t="s">
        <v>75</v>
      </c>
      <c r="AD1064" t="s">
        <v>72</v>
      </c>
      <c r="AE1064" t="s">
        <v>76</v>
      </c>
      <c r="AF1064" t="s">
        <v>3137</v>
      </c>
      <c r="AG1064" t="s">
        <v>77</v>
      </c>
    </row>
    <row r="1065" spans="1:33" x14ac:dyDescent="0.25">
      <c r="A1065">
        <v>1750494126</v>
      </c>
      <c r="B1065">
        <v>2225794</v>
      </c>
      <c r="C1065" t="s">
        <v>6986</v>
      </c>
      <c r="D1065" t="s">
        <v>1681</v>
      </c>
      <c r="E1065" t="s">
        <v>1682</v>
      </c>
      <c r="G1065" t="s">
        <v>1642</v>
      </c>
      <c r="H1065" t="s">
        <v>1643</v>
      </c>
      <c r="J1065" t="s">
        <v>6985</v>
      </c>
      <c r="L1065" t="s">
        <v>16</v>
      </c>
      <c r="M1065" t="s">
        <v>72</v>
      </c>
      <c r="R1065" t="s">
        <v>1645</v>
      </c>
      <c r="W1065" t="s">
        <v>1682</v>
      </c>
      <c r="X1065" t="s">
        <v>1683</v>
      </c>
      <c r="Y1065" t="s">
        <v>195</v>
      </c>
      <c r="Z1065" t="s">
        <v>73</v>
      </c>
      <c r="AA1065" t="s">
        <v>10469</v>
      </c>
      <c r="AB1065" t="s">
        <v>118</v>
      </c>
      <c r="AC1065" t="s">
        <v>75</v>
      </c>
      <c r="AD1065" t="s">
        <v>72</v>
      </c>
      <c r="AE1065" t="s">
        <v>76</v>
      </c>
      <c r="AF1065" t="s">
        <v>3137</v>
      </c>
      <c r="AG1065" t="s">
        <v>77</v>
      </c>
    </row>
    <row r="1066" spans="1:33" x14ac:dyDescent="0.25">
      <c r="A1066">
        <v>1891708194</v>
      </c>
      <c r="B1066">
        <v>1432484</v>
      </c>
      <c r="C1066" t="s">
        <v>1639</v>
      </c>
      <c r="D1066" t="s">
        <v>1669</v>
      </c>
      <c r="E1066" t="s">
        <v>1645</v>
      </c>
      <c r="G1066" t="s">
        <v>1642</v>
      </c>
      <c r="H1066" t="s">
        <v>1643</v>
      </c>
      <c r="J1066" t="s">
        <v>1644</v>
      </c>
      <c r="L1066" t="s">
        <v>16</v>
      </c>
      <c r="M1066" t="s">
        <v>72</v>
      </c>
      <c r="R1066" t="s">
        <v>1645</v>
      </c>
      <c r="W1066" t="s">
        <v>1645</v>
      </c>
      <c r="X1066" t="s">
        <v>1670</v>
      </c>
      <c r="Y1066" t="s">
        <v>314</v>
      </c>
      <c r="Z1066" t="s">
        <v>73</v>
      </c>
      <c r="AA1066" t="s">
        <v>10470</v>
      </c>
      <c r="AB1066" t="s">
        <v>118</v>
      </c>
      <c r="AC1066" t="s">
        <v>75</v>
      </c>
      <c r="AD1066" t="s">
        <v>72</v>
      </c>
      <c r="AE1066" t="s">
        <v>76</v>
      </c>
      <c r="AF1066" t="s">
        <v>3137</v>
      </c>
      <c r="AG1066" t="s">
        <v>77</v>
      </c>
    </row>
    <row r="1067" spans="1:33" x14ac:dyDescent="0.25">
      <c r="A1067">
        <v>1346253648</v>
      </c>
      <c r="B1067">
        <v>1263634</v>
      </c>
      <c r="C1067" t="s">
        <v>1639</v>
      </c>
      <c r="D1067" t="s">
        <v>1671</v>
      </c>
      <c r="E1067" t="s">
        <v>1645</v>
      </c>
      <c r="G1067" t="s">
        <v>1642</v>
      </c>
      <c r="H1067" t="s">
        <v>1643</v>
      </c>
      <c r="J1067" t="s">
        <v>1644</v>
      </c>
      <c r="L1067" t="s">
        <v>16</v>
      </c>
      <c r="M1067" t="s">
        <v>72</v>
      </c>
      <c r="R1067" t="s">
        <v>1645</v>
      </c>
      <c r="W1067" t="s">
        <v>1645</v>
      </c>
      <c r="X1067" t="s">
        <v>1672</v>
      </c>
      <c r="Y1067" t="s">
        <v>190</v>
      </c>
      <c r="Z1067" t="s">
        <v>73</v>
      </c>
      <c r="AA1067" t="s">
        <v>10471</v>
      </c>
      <c r="AB1067" t="s">
        <v>118</v>
      </c>
      <c r="AC1067" t="s">
        <v>75</v>
      </c>
      <c r="AD1067" t="s">
        <v>72</v>
      </c>
      <c r="AE1067" t="s">
        <v>76</v>
      </c>
      <c r="AF1067" t="s">
        <v>3137</v>
      </c>
      <c r="AG1067" t="s">
        <v>77</v>
      </c>
    </row>
    <row r="1068" spans="1:33" x14ac:dyDescent="0.25">
      <c r="A1068">
        <v>1316950744</v>
      </c>
      <c r="B1068">
        <v>1922081</v>
      </c>
      <c r="C1068" t="s">
        <v>1639</v>
      </c>
      <c r="D1068" t="s">
        <v>1673</v>
      </c>
      <c r="E1068" t="s">
        <v>1641</v>
      </c>
      <c r="G1068" t="s">
        <v>1642</v>
      </c>
      <c r="H1068" t="s">
        <v>1643</v>
      </c>
      <c r="J1068" t="s">
        <v>1644</v>
      </c>
      <c r="L1068" t="s">
        <v>16</v>
      </c>
      <c r="M1068" t="s">
        <v>72</v>
      </c>
      <c r="R1068" t="s">
        <v>1645</v>
      </c>
      <c r="W1068" t="s">
        <v>1641</v>
      </c>
      <c r="X1068" t="s">
        <v>1674</v>
      </c>
      <c r="Y1068" t="s">
        <v>223</v>
      </c>
      <c r="Z1068" t="s">
        <v>73</v>
      </c>
      <c r="AA1068" t="s">
        <v>10472</v>
      </c>
      <c r="AB1068" t="s">
        <v>118</v>
      </c>
      <c r="AC1068" t="s">
        <v>75</v>
      </c>
      <c r="AD1068" t="s">
        <v>72</v>
      </c>
      <c r="AE1068" t="s">
        <v>76</v>
      </c>
      <c r="AF1068" t="s">
        <v>3137</v>
      </c>
      <c r="AG1068" t="s">
        <v>77</v>
      </c>
    </row>
    <row r="1069" spans="1:33" x14ac:dyDescent="0.25">
      <c r="A1069">
        <v>1477855229</v>
      </c>
      <c r="B1069">
        <v>3304092</v>
      </c>
      <c r="C1069" t="s">
        <v>1639</v>
      </c>
      <c r="D1069" t="s">
        <v>1675</v>
      </c>
      <c r="E1069" t="s">
        <v>1645</v>
      </c>
      <c r="G1069" t="s">
        <v>1642</v>
      </c>
      <c r="H1069" t="s">
        <v>1643</v>
      </c>
      <c r="J1069" t="s">
        <v>1644</v>
      </c>
      <c r="L1069" t="s">
        <v>16</v>
      </c>
      <c r="M1069" t="s">
        <v>72</v>
      </c>
      <c r="R1069" t="s">
        <v>1645</v>
      </c>
      <c r="W1069" t="s">
        <v>1645</v>
      </c>
      <c r="X1069" t="s">
        <v>1676</v>
      </c>
      <c r="Y1069" t="s">
        <v>697</v>
      </c>
      <c r="Z1069" t="s">
        <v>73</v>
      </c>
      <c r="AA1069" t="s">
        <v>10473</v>
      </c>
      <c r="AB1069" t="s">
        <v>118</v>
      </c>
      <c r="AC1069" t="s">
        <v>75</v>
      </c>
      <c r="AD1069" t="s">
        <v>72</v>
      </c>
      <c r="AE1069" t="s">
        <v>76</v>
      </c>
      <c r="AF1069" t="s">
        <v>3137</v>
      </c>
      <c r="AG1069" t="s">
        <v>77</v>
      </c>
    </row>
    <row r="1070" spans="1:33" x14ac:dyDescent="0.25">
      <c r="A1070">
        <v>1588676951</v>
      </c>
      <c r="B1070">
        <v>1444839</v>
      </c>
      <c r="C1070" t="s">
        <v>1639</v>
      </c>
      <c r="D1070" t="s">
        <v>1677</v>
      </c>
      <c r="E1070" t="s">
        <v>1645</v>
      </c>
      <c r="G1070" t="s">
        <v>1642</v>
      </c>
      <c r="H1070" t="s">
        <v>1643</v>
      </c>
      <c r="J1070" t="s">
        <v>1644</v>
      </c>
      <c r="L1070" t="s">
        <v>16</v>
      </c>
      <c r="M1070" t="s">
        <v>72</v>
      </c>
      <c r="R1070" t="s">
        <v>1645</v>
      </c>
      <c r="W1070" t="s">
        <v>1645</v>
      </c>
      <c r="X1070" t="s">
        <v>1678</v>
      </c>
      <c r="Y1070" t="s">
        <v>195</v>
      </c>
      <c r="Z1070" t="s">
        <v>73</v>
      </c>
      <c r="AA1070" t="s">
        <v>10474</v>
      </c>
      <c r="AB1070" t="s">
        <v>118</v>
      </c>
      <c r="AC1070" t="s">
        <v>75</v>
      </c>
      <c r="AD1070" t="s">
        <v>72</v>
      </c>
      <c r="AE1070" t="s">
        <v>76</v>
      </c>
      <c r="AF1070" t="s">
        <v>3137</v>
      </c>
      <c r="AG1070" t="s">
        <v>77</v>
      </c>
    </row>
    <row r="1071" spans="1:33" x14ac:dyDescent="0.25">
      <c r="A1071">
        <v>1114930344</v>
      </c>
      <c r="B1071">
        <v>1548585</v>
      </c>
      <c r="C1071" t="s">
        <v>1639</v>
      </c>
      <c r="D1071" t="s">
        <v>1640</v>
      </c>
      <c r="E1071" t="s">
        <v>1641</v>
      </c>
      <c r="G1071" t="s">
        <v>1642</v>
      </c>
      <c r="H1071" t="s">
        <v>1643</v>
      </c>
      <c r="J1071" t="s">
        <v>1644</v>
      </c>
      <c r="L1071" t="s">
        <v>16</v>
      </c>
      <c r="M1071" t="s">
        <v>72</v>
      </c>
      <c r="R1071" t="s">
        <v>1645</v>
      </c>
      <c r="W1071" t="s">
        <v>1641</v>
      </c>
      <c r="X1071" t="s">
        <v>1646</v>
      </c>
      <c r="Y1071" t="s">
        <v>212</v>
      </c>
      <c r="Z1071" t="s">
        <v>73</v>
      </c>
      <c r="AA1071" t="s">
        <v>10475</v>
      </c>
      <c r="AB1071" t="s">
        <v>118</v>
      </c>
      <c r="AC1071" t="s">
        <v>75</v>
      </c>
      <c r="AD1071" t="s">
        <v>72</v>
      </c>
      <c r="AE1071" t="s">
        <v>76</v>
      </c>
      <c r="AF1071" t="s">
        <v>3137</v>
      </c>
      <c r="AG1071" t="s">
        <v>77</v>
      </c>
    </row>
    <row r="1072" spans="1:33" x14ac:dyDescent="0.25">
      <c r="A1072">
        <v>1295848943</v>
      </c>
      <c r="B1072">
        <v>1720983</v>
      </c>
      <c r="C1072" t="s">
        <v>1639</v>
      </c>
      <c r="D1072" t="s">
        <v>1647</v>
      </c>
      <c r="E1072" t="s">
        <v>1641</v>
      </c>
      <c r="G1072" t="s">
        <v>1642</v>
      </c>
      <c r="H1072" t="s">
        <v>1643</v>
      </c>
      <c r="J1072" t="s">
        <v>1644</v>
      </c>
      <c r="L1072" t="s">
        <v>16</v>
      </c>
      <c r="M1072" t="s">
        <v>72</v>
      </c>
      <c r="R1072" t="s">
        <v>1645</v>
      </c>
      <c r="W1072" t="s">
        <v>1641</v>
      </c>
      <c r="X1072" t="s">
        <v>1648</v>
      </c>
      <c r="Y1072" t="s">
        <v>786</v>
      </c>
      <c r="Z1072" t="s">
        <v>73</v>
      </c>
      <c r="AA1072">
        <v>12159</v>
      </c>
      <c r="AB1072" t="s">
        <v>118</v>
      </c>
      <c r="AC1072" t="s">
        <v>75</v>
      </c>
      <c r="AD1072" t="s">
        <v>72</v>
      </c>
      <c r="AE1072" t="s">
        <v>76</v>
      </c>
      <c r="AF1072" t="s">
        <v>3137</v>
      </c>
      <c r="AG1072" t="s">
        <v>77</v>
      </c>
    </row>
    <row r="1073" spans="1:33" x14ac:dyDescent="0.25">
      <c r="B1073">
        <v>2599411</v>
      </c>
      <c r="C1073" t="s">
        <v>6250</v>
      </c>
      <c r="D1073" t="s">
        <v>6984</v>
      </c>
      <c r="E1073" t="s">
        <v>6983</v>
      </c>
      <c r="F1073">
        <v>141506257</v>
      </c>
      <c r="G1073" t="s">
        <v>6248</v>
      </c>
      <c r="H1073" t="s">
        <v>6247</v>
      </c>
      <c r="J1073" t="s">
        <v>6246</v>
      </c>
      <c r="L1073" t="s">
        <v>35</v>
      </c>
      <c r="M1073" t="s">
        <v>81</v>
      </c>
      <c r="W1073" t="s">
        <v>6983</v>
      </c>
      <c r="X1073" t="s">
        <v>6982</v>
      </c>
      <c r="Y1073" t="s">
        <v>384</v>
      </c>
      <c r="Z1073" t="s">
        <v>73</v>
      </c>
      <c r="AA1073" t="s">
        <v>10476</v>
      </c>
      <c r="AB1073" t="s">
        <v>90</v>
      </c>
      <c r="AC1073" t="s">
        <v>75</v>
      </c>
      <c r="AD1073" t="s">
        <v>72</v>
      </c>
      <c r="AE1073" t="s">
        <v>76</v>
      </c>
      <c r="AF1073" t="s">
        <v>3137</v>
      </c>
      <c r="AG1073" t="s">
        <v>77</v>
      </c>
    </row>
    <row r="1074" spans="1:33" x14ac:dyDescent="0.25">
      <c r="B1074">
        <v>2002115</v>
      </c>
      <c r="C1074" t="s">
        <v>6250</v>
      </c>
      <c r="D1074" t="s">
        <v>6981</v>
      </c>
      <c r="E1074" t="s">
        <v>6980</v>
      </c>
      <c r="F1074">
        <v>141506257</v>
      </c>
      <c r="G1074" t="s">
        <v>6248</v>
      </c>
      <c r="H1074" t="s">
        <v>6247</v>
      </c>
      <c r="J1074" t="s">
        <v>6246</v>
      </c>
      <c r="L1074" t="s">
        <v>33</v>
      </c>
      <c r="M1074" t="s">
        <v>72</v>
      </c>
      <c r="W1074" t="s">
        <v>6980</v>
      </c>
      <c r="X1074" t="s">
        <v>6970</v>
      </c>
      <c r="Y1074" t="s">
        <v>384</v>
      </c>
      <c r="Z1074" t="s">
        <v>73</v>
      </c>
      <c r="AA1074" t="s">
        <v>10477</v>
      </c>
      <c r="AB1074" t="s">
        <v>90</v>
      </c>
      <c r="AC1074" t="s">
        <v>75</v>
      </c>
      <c r="AD1074" t="s">
        <v>72</v>
      </c>
      <c r="AE1074" t="s">
        <v>76</v>
      </c>
      <c r="AF1074" t="s">
        <v>3137</v>
      </c>
      <c r="AG1074" t="s">
        <v>77</v>
      </c>
    </row>
    <row r="1075" spans="1:33" x14ac:dyDescent="0.25">
      <c r="B1075">
        <v>2171800</v>
      </c>
      <c r="C1075" t="s">
        <v>6250</v>
      </c>
      <c r="D1075" t="s">
        <v>6979</v>
      </c>
      <c r="E1075" t="s">
        <v>6978</v>
      </c>
      <c r="F1075">
        <v>141506257</v>
      </c>
      <c r="G1075" t="s">
        <v>6248</v>
      </c>
      <c r="H1075" t="s">
        <v>6247</v>
      </c>
      <c r="J1075" t="s">
        <v>6246</v>
      </c>
      <c r="L1075" t="s">
        <v>35</v>
      </c>
      <c r="M1075" t="s">
        <v>81</v>
      </c>
      <c r="W1075" t="s">
        <v>6978</v>
      </c>
      <c r="X1075" t="s">
        <v>1428</v>
      </c>
      <c r="Y1075" t="s">
        <v>6977</v>
      </c>
      <c r="Z1075" t="s">
        <v>73</v>
      </c>
      <c r="AA1075">
        <v>12010</v>
      </c>
      <c r="AB1075" t="s">
        <v>90</v>
      </c>
      <c r="AC1075" t="s">
        <v>75</v>
      </c>
      <c r="AD1075" t="s">
        <v>72</v>
      </c>
      <c r="AE1075" t="s">
        <v>76</v>
      </c>
      <c r="AF1075" t="s">
        <v>3137</v>
      </c>
      <c r="AG1075" t="s">
        <v>77</v>
      </c>
    </row>
    <row r="1076" spans="1:33" x14ac:dyDescent="0.25">
      <c r="B1076">
        <v>1750518</v>
      </c>
      <c r="C1076" t="s">
        <v>6250</v>
      </c>
      <c r="D1076" t="s">
        <v>6976</v>
      </c>
      <c r="E1076" t="s">
        <v>6975</v>
      </c>
      <c r="F1076">
        <v>141506257</v>
      </c>
      <c r="G1076" t="s">
        <v>6248</v>
      </c>
      <c r="H1076" t="s">
        <v>6247</v>
      </c>
      <c r="J1076" t="s">
        <v>6246</v>
      </c>
      <c r="L1076" t="s">
        <v>35</v>
      </c>
      <c r="M1076" t="s">
        <v>81</v>
      </c>
      <c r="W1076" t="s">
        <v>6975</v>
      </c>
      <c r="X1076" t="s">
        <v>6974</v>
      </c>
      <c r="Y1076" t="s">
        <v>384</v>
      </c>
      <c r="Z1076" t="s">
        <v>73</v>
      </c>
      <c r="AA1076">
        <v>12010</v>
      </c>
      <c r="AB1076" t="s">
        <v>90</v>
      </c>
      <c r="AC1076" t="s">
        <v>75</v>
      </c>
      <c r="AD1076" t="s">
        <v>72</v>
      </c>
      <c r="AE1076" t="s">
        <v>76</v>
      </c>
      <c r="AF1076" t="s">
        <v>3137</v>
      </c>
      <c r="AG1076" t="s">
        <v>77</v>
      </c>
    </row>
    <row r="1077" spans="1:33" x14ac:dyDescent="0.25">
      <c r="B1077">
        <v>644606</v>
      </c>
      <c r="C1077" t="s">
        <v>6250</v>
      </c>
      <c r="D1077" t="s">
        <v>6973</v>
      </c>
      <c r="E1077" t="s">
        <v>6972</v>
      </c>
      <c r="F1077">
        <v>141506257</v>
      </c>
      <c r="G1077" t="s">
        <v>6248</v>
      </c>
      <c r="H1077" t="s">
        <v>6247</v>
      </c>
      <c r="J1077" t="s">
        <v>6246</v>
      </c>
      <c r="L1077" t="s">
        <v>94</v>
      </c>
      <c r="M1077" t="s">
        <v>81</v>
      </c>
      <c r="W1077" t="s">
        <v>6971</v>
      </c>
      <c r="X1077" t="s">
        <v>6970</v>
      </c>
      <c r="Y1077" t="s">
        <v>384</v>
      </c>
      <c r="Z1077" t="s">
        <v>73</v>
      </c>
      <c r="AA1077" t="s">
        <v>10477</v>
      </c>
      <c r="AB1077" t="s">
        <v>134</v>
      </c>
      <c r="AC1077" t="s">
        <v>75</v>
      </c>
      <c r="AD1077" t="s">
        <v>72</v>
      </c>
      <c r="AE1077" t="s">
        <v>76</v>
      </c>
      <c r="AF1077" t="s">
        <v>3137</v>
      </c>
      <c r="AG1077" t="s">
        <v>77</v>
      </c>
    </row>
    <row r="1078" spans="1:33" x14ac:dyDescent="0.25">
      <c r="B1078">
        <v>2934605</v>
      </c>
      <c r="C1078" t="s">
        <v>6969</v>
      </c>
      <c r="D1078" t="s">
        <v>1890</v>
      </c>
      <c r="E1078" t="s">
        <v>1891</v>
      </c>
      <c r="F1078">
        <v>261257598</v>
      </c>
      <c r="G1078" t="s">
        <v>6968</v>
      </c>
      <c r="H1078" t="s">
        <v>1892</v>
      </c>
      <c r="I1078">
        <v>303</v>
      </c>
      <c r="J1078" t="s">
        <v>1893</v>
      </c>
      <c r="L1078" t="s">
        <v>33</v>
      </c>
      <c r="M1078" t="s">
        <v>72</v>
      </c>
      <c r="W1078" t="s">
        <v>1891</v>
      </c>
      <c r="X1078" t="s">
        <v>1894</v>
      </c>
      <c r="Y1078" t="s">
        <v>413</v>
      </c>
      <c r="Z1078" t="s">
        <v>73</v>
      </c>
      <c r="AA1078" t="s">
        <v>10478</v>
      </c>
      <c r="AB1078" t="s">
        <v>90</v>
      </c>
      <c r="AC1078" t="s">
        <v>75</v>
      </c>
      <c r="AD1078" t="s">
        <v>72</v>
      </c>
      <c r="AE1078" t="s">
        <v>76</v>
      </c>
      <c r="AF1078" t="s">
        <v>3137</v>
      </c>
      <c r="AG1078" t="s">
        <v>77</v>
      </c>
    </row>
    <row r="1079" spans="1:33" x14ac:dyDescent="0.25">
      <c r="B1079">
        <v>2969919</v>
      </c>
      <c r="C1079" t="s">
        <v>6969</v>
      </c>
      <c r="D1079" t="s">
        <v>2105</v>
      </c>
      <c r="E1079" t="s">
        <v>2106</v>
      </c>
      <c r="F1079">
        <v>261257598</v>
      </c>
      <c r="G1079" t="s">
        <v>6968</v>
      </c>
      <c r="H1079" t="s">
        <v>1892</v>
      </c>
      <c r="I1079">
        <v>303</v>
      </c>
      <c r="J1079" t="s">
        <v>1893</v>
      </c>
      <c r="L1079" t="s">
        <v>35</v>
      </c>
      <c r="M1079" t="s">
        <v>81</v>
      </c>
      <c r="W1079" t="s">
        <v>2106</v>
      </c>
      <c r="X1079" t="s">
        <v>2104</v>
      </c>
      <c r="Y1079" t="s">
        <v>413</v>
      </c>
      <c r="Z1079" t="s">
        <v>73</v>
      </c>
      <c r="AA1079" t="s">
        <v>10479</v>
      </c>
      <c r="AB1079" t="s">
        <v>90</v>
      </c>
      <c r="AC1079" t="s">
        <v>75</v>
      </c>
      <c r="AD1079" t="s">
        <v>72</v>
      </c>
      <c r="AE1079" t="s">
        <v>76</v>
      </c>
      <c r="AF1079" t="s">
        <v>3137</v>
      </c>
      <c r="AG1079" t="s">
        <v>77</v>
      </c>
    </row>
    <row r="1080" spans="1:33" x14ac:dyDescent="0.25">
      <c r="B1080">
        <v>2926516</v>
      </c>
      <c r="C1080" t="s">
        <v>6969</v>
      </c>
      <c r="D1080" t="s">
        <v>2102</v>
      </c>
      <c r="E1080" t="s">
        <v>2103</v>
      </c>
      <c r="F1080">
        <v>261257598</v>
      </c>
      <c r="G1080" t="s">
        <v>6968</v>
      </c>
      <c r="H1080" t="s">
        <v>1892</v>
      </c>
      <c r="I1080">
        <v>303</v>
      </c>
      <c r="J1080" t="s">
        <v>1893</v>
      </c>
      <c r="L1080" t="s">
        <v>35</v>
      </c>
      <c r="M1080" t="s">
        <v>81</v>
      </c>
      <c r="W1080" t="s">
        <v>2103</v>
      </c>
      <c r="X1080" t="s">
        <v>2104</v>
      </c>
      <c r="Y1080" t="s">
        <v>413</v>
      </c>
      <c r="Z1080" t="s">
        <v>73</v>
      </c>
      <c r="AA1080" t="s">
        <v>10479</v>
      </c>
      <c r="AB1080" t="s">
        <v>90</v>
      </c>
      <c r="AC1080" t="s">
        <v>75</v>
      </c>
      <c r="AD1080" t="s">
        <v>72</v>
      </c>
      <c r="AE1080" t="s">
        <v>76</v>
      </c>
      <c r="AF1080" t="s">
        <v>3137</v>
      </c>
      <c r="AG1080" t="s">
        <v>77</v>
      </c>
    </row>
    <row r="1081" spans="1:33" x14ac:dyDescent="0.25">
      <c r="B1081">
        <v>3395228</v>
      </c>
      <c r="C1081" t="s">
        <v>6969</v>
      </c>
      <c r="D1081" t="s">
        <v>2100</v>
      </c>
      <c r="E1081" t="s">
        <v>2101</v>
      </c>
      <c r="F1081">
        <v>261257598</v>
      </c>
      <c r="G1081" t="s">
        <v>6968</v>
      </c>
      <c r="H1081" t="s">
        <v>1892</v>
      </c>
      <c r="I1081">
        <v>303</v>
      </c>
      <c r="J1081" t="s">
        <v>1893</v>
      </c>
      <c r="L1081" t="s">
        <v>33</v>
      </c>
      <c r="M1081" t="s">
        <v>72</v>
      </c>
      <c r="W1081" t="s">
        <v>2101</v>
      </c>
      <c r="X1081" t="s">
        <v>1894</v>
      </c>
      <c r="Y1081" t="s">
        <v>413</v>
      </c>
      <c r="Z1081" t="s">
        <v>73</v>
      </c>
      <c r="AA1081" t="s">
        <v>10478</v>
      </c>
      <c r="AB1081" t="s">
        <v>90</v>
      </c>
      <c r="AC1081" t="s">
        <v>75</v>
      </c>
      <c r="AD1081" t="s">
        <v>72</v>
      </c>
      <c r="AE1081" t="s">
        <v>76</v>
      </c>
      <c r="AF1081" t="s">
        <v>3137</v>
      </c>
      <c r="AG1081" t="s">
        <v>77</v>
      </c>
    </row>
    <row r="1082" spans="1:33" x14ac:dyDescent="0.25">
      <c r="A1082">
        <v>1891989786</v>
      </c>
      <c r="B1082">
        <v>2997886</v>
      </c>
      <c r="C1082" t="s">
        <v>2366</v>
      </c>
      <c r="D1082" t="s">
        <v>2367</v>
      </c>
      <c r="E1082" t="s">
        <v>2368</v>
      </c>
      <c r="G1082" t="s">
        <v>2369</v>
      </c>
      <c r="H1082" t="s">
        <v>6967</v>
      </c>
      <c r="J1082" t="s">
        <v>2370</v>
      </c>
      <c r="L1082" t="s">
        <v>10</v>
      </c>
      <c r="M1082" t="s">
        <v>81</v>
      </c>
      <c r="R1082" t="s">
        <v>2371</v>
      </c>
      <c r="W1082" t="s">
        <v>2372</v>
      </c>
      <c r="X1082" t="s">
        <v>2373</v>
      </c>
      <c r="Y1082" t="s">
        <v>1065</v>
      </c>
      <c r="Z1082" t="s">
        <v>73</v>
      </c>
      <c r="AA1082" t="s">
        <v>10480</v>
      </c>
      <c r="AB1082" t="s">
        <v>119</v>
      </c>
      <c r="AC1082" t="s">
        <v>75</v>
      </c>
      <c r="AD1082" t="s">
        <v>72</v>
      </c>
      <c r="AE1082" t="s">
        <v>76</v>
      </c>
      <c r="AF1082" t="s">
        <v>3137</v>
      </c>
      <c r="AG1082" t="s">
        <v>77</v>
      </c>
    </row>
    <row r="1083" spans="1:33" x14ac:dyDescent="0.25">
      <c r="A1083">
        <v>1093865727</v>
      </c>
      <c r="B1083">
        <v>4055643</v>
      </c>
      <c r="C1083" t="s">
        <v>6966</v>
      </c>
      <c r="D1083" t="s">
        <v>6965</v>
      </c>
      <c r="E1083" t="s">
        <v>6964</v>
      </c>
      <c r="G1083" t="s">
        <v>4301</v>
      </c>
      <c r="H1083" t="s">
        <v>3999</v>
      </c>
      <c r="J1083" t="s">
        <v>3998</v>
      </c>
      <c r="L1083" t="s">
        <v>71</v>
      </c>
      <c r="M1083" t="s">
        <v>72</v>
      </c>
      <c r="R1083" t="s">
        <v>6963</v>
      </c>
      <c r="W1083" t="s">
        <v>6962</v>
      </c>
      <c r="X1083" t="s">
        <v>2073</v>
      </c>
      <c r="Y1083" t="s">
        <v>384</v>
      </c>
      <c r="Z1083" t="s">
        <v>73</v>
      </c>
      <c r="AA1083" t="s">
        <v>10269</v>
      </c>
      <c r="AB1083" t="s">
        <v>74</v>
      </c>
      <c r="AC1083" t="s">
        <v>75</v>
      </c>
      <c r="AD1083" t="s">
        <v>72</v>
      </c>
      <c r="AE1083" t="s">
        <v>76</v>
      </c>
      <c r="AF1083" t="s">
        <v>3304</v>
      </c>
      <c r="AG1083" t="s">
        <v>77</v>
      </c>
    </row>
    <row r="1084" spans="1:33" x14ac:dyDescent="0.25">
      <c r="A1084">
        <v>1235165192</v>
      </c>
      <c r="B1084">
        <v>2792318</v>
      </c>
      <c r="C1084" t="s">
        <v>6961</v>
      </c>
      <c r="D1084" t="s">
        <v>6960</v>
      </c>
      <c r="E1084" t="s">
        <v>6958</v>
      </c>
      <c r="G1084" t="s">
        <v>3516</v>
      </c>
      <c r="H1084" t="s">
        <v>3515</v>
      </c>
      <c r="J1084" t="s">
        <v>3514</v>
      </c>
      <c r="L1084" t="s">
        <v>79</v>
      </c>
      <c r="M1084" t="s">
        <v>72</v>
      </c>
      <c r="R1084" t="s">
        <v>6959</v>
      </c>
      <c r="W1084" t="s">
        <v>6958</v>
      </c>
      <c r="X1084" t="s">
        <v>194</v>
      </c>
      <c r="Y1084" t="s">
        <v>195</v>
      </c>
      <c r="Z1084" t="s">
        <v>73</v>
      </c>
      <c r="AA1084" t="s">
        <v>10103</v>
      </c>
      <c r="AB1084" t="s">
        <v>74</v>
      </c>
      <c r="AC1084" t="s">
        <v>75</v>
      </c>
      <c r="AD1084" t="s">
        <v>72</v>
      </c>
      <c r="AE1084" t="s">
        <v>76</v>
      </c>
      <c r="AF1084" t="s">
        <v>3510</v>
      </c>
      <c r="AG1084" t="s">
        <v>77</v>
      </c>
    </row>
    <row r="1085" spans="1:33" x14ac:dyDescent="0.25">
      <c r="A1085">
        <v>1164497103</v>
      </c>
      <c r="B1085">
        <v>351639</v>
      </c>
      <c r="C1085" t="s">
        <v>6476</v>
      </c>
      <c r="D1085" t="s">
        <v>6955</v>
      </c>
      <c r="E1085" t="s">
        <v>6954</v>
      </c>
      <c r="G1085" t="s">
        <v>4301</v>
      </c>
      <c r="H1085" t="s">
        <v>3999</v>
      </c>
      <c r="J1085" t="s">
        <v>3998</v>
      </c>
      <c r="L1085" t="s">
        <v>6951</v>
      </c>
      <c r="M1085" t="s">
        <v>81</v>
      </c>
      <c r="R1085" t="s">
        <v>6950</v>
      </c>
      <c r="W1085" t="s">
        <v>6949</v>
      </c>
      <c r="X1085" t="s">
        <v>6957</v>
      </c>
      <c r="Y1085" t="s">
        <v>384</v>
      </c>
      <c r="Z1085" t="s">
        <v>73</v>
      </c>
      <c r="AA1085" t="s">
        <v>10317</v>
      </c>
      <c r="AB1085" t="s">
        <v>88</v>
      </c>
      <c r="AC1085" t="s">
        <v>75</v>
      </c>
      <c r="AD1085" t="s">
        <v>72</v>
      </c>
      <c r="AE1085" t="s">
        <v>76</v>
      </c>
      <c r="AF1085" t="s">
        <v>3304</v>
      </c>
      <c r="AG1085" t="s">
        <v>77</v>
      </c>
    </row>
    <row r="1086" spans="1:33" x14ac:dyDescent="0.25">
      <c r="A1086">
        <v>1811977796</v>
      </c>
      <c r="B1086">
        <v>3001310</v>
      </c>
      <c r="C1086" t="s">
        <v>6956</v>
      </c>
      <c r="D1086" t="s">
        <v>6955</v>
      </c>
      <c r="E1086" t="s">
        <v>6954</v>
      </c>
      <c r="G1086" t="s">
        <v>6953</v>
      </c>
      <c r="H1086" t="s">
        <v>6952</v>
      </c>
      <c r="J1086" t="s">
        <v>3998</v>
      </c>
      <c r="L1086" t="s">
        <v>6951</v>
      </c>
      <c r="M1086" t="s">
        <v>81</v>
      </c>
      <c r="R1086" t="s">
        <v>6950</v>
      </c>
      <c r="W1086" t="s">
        <v>6949</v>
      </c>
      <c r="X1086" t="s">
        <v>383</v>
      </c>
      <c r="Y1086" t="s">
        <v>384</v>
      </c>
      <c r="Z1086" t="s">
        <v>73</v>
      </c>
      <c r="AA1086" t="s">
        <v>10317</v>
      </c>
      <c r="AB1086" t="s">
        <v>85</v>
      </c>
      <c r="AC1086" t="s">
        <v>75</v>
      </c>
      <c r="AD1086" t="s">
        <v>72</v>
      </c>
      <c r="AE1086" t="s">
        <v>76</v>
      </c>
      <c r="AF1086" t="s">
        <v>3304</v>
      </c>
      <c r="AG1086" t="s">
        <v>77</v>
      </c>
    </row>
    <row r="1087" spans="1:33" x14ac:dyDescent="0.25">
      <c r="A1087">
        <v>1588631733</v>
      </c>
      <c r="B1087">
        <v>955739</v>
      </c>
      <c r="C1087" t="s">
        <v>6948</v>
      </c>
      <c r="D1087" t="s">
        <v>2313</v>
      </c>
      <c r="E1087" t="s">
        <v>2312</v>
      </c>
      <c r="G1087" t="s">
        <v>2314</v>
      </c>
      <c r="H1087" t="s">
        <v>3651</v>
      </c>
      <c r="J1087" t="s">
        <v>2315</v>
      </c>
      <c r="L1087" t="s">
        <v>131</v>
      </c>
      <c r="M1087" t="s">
        <v>72</v>
      </c>
      <c r="R1087" t="s">
        <v>2316</v>
      </c>
      <c r="W1087" t="s">
        <v>2312</v>
      </c>
      <c r="X1087" t="s">
        <v>188</v>
      </c>
      <c r="Y1087" t="s">
        <v>87</v>
      </c>
      <c r="Z1087" t="s">
        <v>73</v>
      </c>
      <c r="AA1087" t="s">
        <v>10127</v>
      </c>
      <c r="AB1087" t="s">
        <v>110</v>
      </c>
      <c r="AC1087" t="s">
        <v>75</v>
      </c>
      <c r="AD1087" t="s">
        <v>72</v>
      </c>
      <c r="AE1087" t="s">
        <v>76</v>
      </c>
      <c r="AF1087" t="s">
        <v>3137</v>
      </c>
      <c r="AG1087" t="s">
        <v>77</v>
      </c>
    </row>
    <row r="1088" spans="1:33" x14ac:dyDescent="0.25">
      <c r="A1088">
        <v>1609820265</v>
      </c>
      <c r="B1088">
        <v>2996454</v>
      </c>
      <c r="C1088" t="s">
        <v>6947</v>
      </c>
      <c r="D1088" t="s">
        <v>6946</v>
      </c>
      <c r="E1088" t="s">
        <v>6945</v>
      </c>
      <c r="G1088" t="s">
        <v>6160</v>
      </c>
      <c r="H1088" t="s">
        <v>6159</v>
      </c>
      <c r="J1088" t="s">
        <v>4098</v>
      </c>
      <c r="L1088" t="s">
        <v>98</v>
      </c>
      <c r="M1088" t="s">
        <v>81</v>
      </c>
      <c r="R1088" t="s">
        <v>6944</v>
      </c>
      <c r="W1088" t="s">
        <v>6943</v>
      </c>
      <c r="X1088" t="s">
        <v>6942</v>
      </c>
      <c r="Y1088" t="s">
        <v>215</v>
      </c>
      <c r="Z1088" t="s">
        <v>73</v>
      </c>
      <c r="AA1088" t="s">
        <v>10481</v>
      </c>
      <c r="AB1088" t="s">
        <v>99</v>
      </c>
      <c r="AC1088" t="s">
        <v>75</v>
      </c>
      <c r="AD1088" t="s">
        <v>72</v>
      </c>
      <c r="AE1088" t="s">
        <v>76</v>
      </c>
      <c r="AF1088" t="s">
        <v>3322</v>
      </c>
      <c r="AG1088" t="s">
        <v>77</v>
      </c>
    </row>
    <row r="1089" spans="1:33" x14ac:dyDescent="0.25">
      <c r="C1089" t="s">
        <v>6941</v>
      </c>
      <c r="G1089" t="s">
        <v>2257</v>
      </c>
      <c r="H1089" t="s">
        <v>2258</v>
      </c>
      <c r="J1089" t="s">
        <v>2259</v>
      </c>
      <c r="K1089" t="s">
        <v>6940</v>
      </c>
      <c r="L1089" t="s">
        <v>92</v>
      </c>
      <c r="M1089" t="s">
        <v>72</v>
      </c>
      <c r="N1089" t="s">
        <v>6939</v>
      </c>
      <c r="O1089" t="s">
        <v>295</v>
      </c>
      <c r="P1089" t="s">
        <v>73</v>
      </c>
      <c r="Q1089">
        <v>12209</v>
      </c>
      <c r="AC1089" t="s">
        <v>75</v>
      </c>
      <c r="AD1089" t="s">
        <v>72</v>
      </c>
      <c r="AE1089" t="s">
        <v>93</v>
      </c>
      <c r="AF1089" t="s">
        <v>3137</v>
      </c>
      <c r="AG1089" t="s">
        <v>77</v>
      </c>
    </row>
    <row r="1090" spans="1:33" x14ac:dyDescent="0.25">
      <c r="A1090">
        <v>1295770683</v>
      </c>
      <c r="B1090">
        <v>360467</v>
      </c>
      <c r="C1090" t="s">
        <v>490</v>
      </c>
      <c r="D1090" t="s">
        <v>491</v>
      </c>
      <c r="E1090" t="s">
        <v>492</v>
      </c>
      <c r="G1090" t="s">
        <v>6938</v>
      </c>
      <c r="H1090" t="s">
        <v>493</v>
      </c>
      <c r="J1090" t="s">
        <v>6937</v>
      </c>
      <c r="L1090" t="s">
        <v>98</v>
      </c>
      <c r="M1090" t="s">
        <v>81</v>
      </c>
      <c r="R1090" t="s">
        <v>494</v>
      </c>
      <c r="W1090" t="s">
        <v>495</v>
      </c>
      <c r="X1090" t="s">
        <v>496</v>
      </c>
      <c r="Y1090" t="s">
        <v>215</v>
      </c>
      <c r="Z1090" t="s">
        <v>73</v>
      </c>
      <c r="AA1090" t="s">
        <v>10482</v>
      </c>
      <c r="AB1090" t="s">
        <v>99</v>
      </c>
      <c r="AC1090" t="s">
        <v>75</v>
      </c>
      <c r="AD1090" t="s">
        <v>72</v>
      </c>
      <c r="AE1090" t="s">
        <v>76</v>
      </c>
      <c r="AF1090" t="s">
        <v>3137</v>
      </c>
      <c r="AG1090" t="s">
        <v>77</v>
      </c>
    </row>
    <row r="1091" spans="1:33" x14ac:dyDescent="0.25">
      <c r="C1091" t="s">
        <v>6934</v>
      </c>
      <c r="G1091" t="s">
        <v>1509</v>
      </c>
      <c r="H1091" t="s">
        <v>1510</v>
      </c>
      <c r="J1091" t="s">
        <v>1511</v>
      </c>
      <c r="K1091" t="s">
        <v>103</v>
      </c>
      <c r="L1091" t="s">
        <v>92</v>
      </c>
      <c r="M1091" t="s">
        <v>72</v>
      </c>
      <c r="N1091" t="s">
        <v>6936</v>
      </c>
      <c r="O1091" t="s">
        <v>6935</v>
      </c>
      <c r="P1091" t="s">
        <v>73</v>
      </c>
      <c r="Q1091">
        <v>12204</v>
      </c>
      <c r="AC1091" t="s">
        <v>75</v>
      </c>
      <c r="AD1091" t="s">
        <v>72</v>
      </c>
      <c r="AE1091" t="s">
        <v>93</v>
      </c>
      <c r="AF1091" t="s">
        <v>3137</v>
      </c>
      <c r="AG1091" t="s">
        <v>77</v>
      </c>
    </row>
    <row r="1092" spans="1:33" x14ac:dyDescent="0.25">
      <c r="B1092">
        <v>2702472</v>
      </c>
      <c r="C1092" t="s">
        <v>6934</v>
      </c>
      <c r="D1092" t="s">
        <v>1514</v>
      </c>
      <c r="E1092" t="s">
        <v>1513</v>
      </c>
      <c r="F1092">
        <v>141410352</v>
      </c>
      <c r="G1092" t="s">
        <v>1509</v>
      </c>
      <c r="H1092" t="s">
        <v>1510</v>
      </c>
      <c r="I1092">
        <v>271</v>
      </c>
      <c r="J1092" t="s">
        <v>1511</v>
      </c>
      <c r="L1092" t="s">
        <v>35</v>
      </c>
      <c r="M1092" t="s">
        <v>72</v>
      </c>
      <c r="W1092" t="s">
        <v>1513</v>
      </c>
      <c r="X1092" t="s">
        <v>104</v>
      </c>
      <c r="Y1092" t="s">
        <v>1117</v>
      </c>
      <c r="Z1092" t="s">
        <v>73</v>
      </c>
      <c r="AA1092" t="s">
        <v>10483</v>
      </c>
      <c r="AB1092" t="s">
        <v>90</v>
      </c>
      <c r="AC1092" t="s">
        <v>75</v>
      </c>
      <c r="AD1092" t="s">
        <v>72</v>
      </c>
      <c r="AE1092" t="s">
        <v>76</v>
      </c>
      <c r="AF1092" t="s">
        <v>3137</v>
      </c>
      <c r="AG1092" t="s">
        <v>77</v>
      </c>
    </row>
    <row r="1093" spans="1:33" x14ac:dyDescent="0.25">
      <c r="A1093">
        <v>1205048832</v>
      </c>
      <c r="B1093">
        <v>1524390</v>
      </c>
      <c r="C1093" t="s">
        <v>6934</v>
      </c>
      <c r="D1093" t="s">
        <v>1516</v>
      </c>
      <c r="E1093" t="s">
        <v>1515</v>
      </c>
      <c r="G1093" t="s">
        <v>1509</v>
      </c>
      <c r="H1093" t="s">
        <v>1510</v>
      </c>
      <c r="I1093">
        <v>271</v>
      </c>
      <c r="J1093" t="s">
        <v>1511</v>
      </c>
      <c r="L1093" t="s">
        <v>10</v>
      </c>
      <c r="M1093" t="s">
        <v>81</v>
      </c>
      <c r="R1093" t="s">
        <v>1517</v>
      </c>
      <c r="W1093" t="s">
        <v>1515</v>
      </c>
      <c r="X1093" t="s">
        <v>1518</v>
      </c>
      <c r="Y1093" t="s">
        <v>87</v>
      </c>
      <c r="Z1093" t="s">
        <v>73</v>
      </c>
      <c r="AA1093" t="s">
        <v>10484</v>
      </c>
      <c r="AB1093" t="s">
        <v>85</v>
      </c>
      <c r="AC1093" t="s">
        <v>75</v>
      </c>
      <c r="AD1093" t="s">
        <v>72</v>
      </c>
      <c r="AE1093" t="s">
        <v>76</v>
      </c>
      <c r="AF1093" t="s">
        <v>3137</v>
      </c>
      <c r="AG1093" t="s">
        <v>77</v>
      </c>
    </row>
    <row r="1094" spans="1:33" x14ac:dyDescent="0.25">
      <c r="B1094">
        <v>2169780</v>
      </c>
      <c r="C1094" t="s">
        <v>6934</v>
      </c>
      <c r="D1094" t="s">
        <v>1508</v>
      </c>
      <c r="E1094" t="s">
        <v>1507</v>
      </c>
      <c r="G1094" t="s">
        <v>1509</v>
      </c>
      <c r="H1094" t="s">
        <v>1510</v>
      </c>
      <c r="I1094">
        <v>271</v>
      </c>
      <c r="J1094" t="s">
        <v>1511</v>
      </c>
      <c r="L1094" t="s">
        <v>35</v>
      </c>
      <c r="M1094" t="s">
        <v>72</v>
      </c>
      <c r="W1094" t="s">
        <v>1507</v>
      </c>
      <c r="X1094" t="s">
        <v>1512</v>
      </c>
      <c r="Y1094" t="s">
        <v>1117</v>
      </c>
      <c r="Z1094" t="s">
        <v>73</v>
      </c>
      <c r="AA1094" t="s">
        <v>10483</v>
      </c>
      <c r="AB1094" t="s">
        <v>90</v>
      </c>
      <c r="AC1094" t="s">
        <v>75</v>
      </c>
      <c r="AD1094" t="s">
        <v>72</v>
      </c>
      <c r="AE1094" t="s">
        <v>76</v>
      </c>
      <c r="AF1094" t="s">
        <v>3137</v>
      </c>
      <c r="AG1094" t="s">
        <v>77</v>
      </c>
    </row>
    <row r="1095" spans="1:33" x14ac:dyDescent="0.25">
      <c r="A1095">
        <v>1528148574</v>
      </c>
      <c r="B1095">
        <v>1159957</v>
      </c>
      <c r="C1095" t="s">
        <v>6933</v>
      </c>
      <c r="D1095" t="s">
        <v>613</v>
      </c>
      <c r="E1095" t="s">
        <v>614</v>
      </c>
      <c r="G1095" t="s">
        <v>521</v>
      </c>
      <c r="H1095" t="s">
        <v>522</v>
      </c>
      <c r="J1095" t="s">
        <v>4306</v>
      </c>
      <c r="L1095" t="s">
        <v>80</v>
      </c>
      <c r="M1095" t="s">
        <v>72</v>
      </c>
      <c r="R1095" t="s">
        <v>612</v>
      </c>
      <c r="W1095" t="s">
        <v>614</v>
      </c>
      <c r="X1095" t="s">
        <v>615</v>
      </c>
      <c r="Y1095" t="s">
        <v>212</v>
      </c>
      <c r="Z1095" t="s">
        <v>73</v>
      </c>
      <c r="AA1095">
        <v>12110</v>
      </c>
      <c r="AB1095" t="s">
        <v>74</v>
      </c>
      <c r="AC1095" t="s">
        <v>75</v>
      </c>
      <c r="AD1095" t="s">
        <v>72</v>
      </c>
      <c r="AE1095" t="s">
        <v>76</v>
      </c>
      <c r="AF1095" t="s">
        <v>4305</v>
      </c>
      <c r="AG1095" t="s">
        <v>77</v>
      </c>
    </row>
    <row r="1096" spans="1:33" x14ac:dyDescent="0.25">
      <c r="A1096">
        <v>1508955980</v>
      </c>
      <c r="B1096">
        <v>543182</v>
      </c>
      <c r="C1096" t="s">
        <v>6932</v>
      </c>
      <c r="D1096" t="s">
        <v>6931</v>
      </c>
      <c r="E1096" t="s">
        <v>6928</v>
      </c>
      <c r="G1096" t="s">
        <v>6930</v>
      </c>
      <c r="H1096" t="s">
        <v>3914</v>
      </c>
      <c r="J1096" t="s">
        <v>3913</v>
      </c>
      <c r="L1096" t="s">
        <v>80</v>
      </c>
      <c r="M1096" t="s">
        <v>81</v>
      </c>
      <c r="R1096" t="s">
        <v>6929</v>
      </c>
      <c r="W1096" t="s">
        <v>6928</v>
      </c>
      <c r="X1096" t="s">
        <v>188</v>
      </c>
      <c r="Y1096" t="s">
        <v>87</v>
      </c>
      <c r="Z1096" t="s">
        <v>73</v>
      </c>
      <c r="AA1096" t="s">
        <v>10127</v>
      </c>
      <c r="AB1096" t="s">
        <v>74</v>
      </c>
      <c r="AC1096" t="s">
        <v>75</v>
      </c>
      <c r="AD1096" t="s">
        <v>72</v>
      </c>
      <c r="AE1096" t="s">
        <v>76</v>
      </c>
      <c r="AF1096" t="s">
        <v>3322</v>
      </c>
      <c r="AG1096" t="s">
        <v>77</v>
      </c>
    </row>
    <row r="1097" spans="1:33" x14ac:dyDescent="0.25">
      <c r="A1097">
        <v>1659398097</v>
      </c>
      <c r="B1097">
        <v>1361384</v>
      </c>
      <c r="C1097" t="s">
        <v>6927</v>
      </c>
      <c r="D1097" t="s">
        <v>346</v>
      </c>
      <c r="E1097" t="s">
        <v>347</v>
      </c>
      <c r="G1097" t="s">
        <v>6926</v>
      </c>
      <c r="H1097" t="s">
        <v>6925</v>
      </c>
      <c r="J1097" t="s">
        <v>6924</v>
      </c>
      <c r="L1097" t="s">
        <v>80</v>
      </c>
      <c r="M1097" t="s">
        <v>72</v>
      </c>
      <c r="R1097" t="s">
        <v>348</v>
      </c>
      <c r="W1097" t="s">
        <v>347</v>
      </c>
      <c r="X1097" t="s">
        <v>349</v>
      </c>
      <c r="Y1097" t="s">
        <v>180</v>
      </c>
      <c r="Z1097" t="s">
        <v>73</v>
      </c>
      <c r="AA1097" t="s">
        <v>10485</v>
      </c>
      <c r="AB1097" t="s">
        <v>74</v>
      </c>
      <c r="AC1097" t="s">
        <v>75</v>
      </c>
      <c r="AD1097" t="s">
        <v>72</v>
      </c>
      <c r="AE1097" t="s">
        <v>76</v>
      </c>
      <c r="AF1097" t="s">
        <v>3137</v>
      </c>
      <c r="AG1097" t="s">
        <v>77</v>
      </c>
    </row>
    <row r="1098" spans="1:33" x14ac:dyDescent="0.25">
      <c r="A1098">
        <v>1750471132</v>
      </c>
      <c r="B1098">
        <v>1670075</v>
      </c>
      <c r="C1098" t="s">
        <v>6923</v>
      </c>
      <c r="D1098" t="s">
        <v>772</v>
      </c>
      <c r="E1098" t="s">
        <v>773</v>
      </c>
      <c r="G1098" t="s">
        <v>6922</v>
      </c>
      <c r="H1098" t="s">
        <v>6921</v>
      </c>
      <c r="J1098" t="s">
        <v>6920</v>
      </c>
      <c r="L1098" t="s">
        <v>80</v>
      </c>
      <c r="M1098" t="s">
        <v>72</v>
      </c>
      <c r="R1098" t="s">
        <v>774</v>
      </c>
      <c r="W1098" t="s">
        <v>773</v>
      </c>
      <c r="X1098" t="s">
        <v>775</v>
      </c>
      <c r="Y1098" t="s">
        <v>182</v>
      </c>
      <c r="Z1098" t="s">
        <v>73</v>
      </c>
      <c r="AA1098" t="s">
        <v>10486</v>
      </c>
      <c r="AB1098" t="s">
        <v>74</v>
      </c>
      <c r="AC1098" t="s">
        <v>75</v>
      </c>
      <c r="AD1098" t="s">
        <v>72</v>
      </c>
      <c r="AE1098" t="s">
        <v>76</v>
      </c>
      <c r="AF1098" t="s">
        <v>3184</v>
      </c>
      <c r="AG1098" t="s">
        <v>77</v>
      </c>
    </row>
    <row r="1099" spans="1:33" x14ac:dyDescent="0.25">
      <c r="A1099">
        <v>1053491076</v>
      </c>
      <c r="B1099">
        <v>1160163</v>
      </c>
      <c r="C1099" t="s">
        <v>6919</v>
      </c>
      <c r="D1099" t="s">
        <v>577</v>
      </c>
      <c r="E1099" t="s">
        <v>578</v>
      </c>
      <c r="G1099" t="s">
        <v>521</v>
      </c>
      <c r="H1099" t="s">
        <v>522</v>
      </c>
      <c r="J1099" t="s">
        <v>4306</v>
      </c>
      <c r="L1099" t="s">
        <v>80</v>
      </c>
      <c r="M1099" t="s">
        <v>72</v>
      </c>
      <c r="R1099" t="s">
        <v>576</v>
      </c>
      <c r="W1099" t="s">
        <v>578</v>
      </c>
      <c r="X1099" t="s">
        <v>579</v>
      </c>
      <c r="Y1099" t="s">
        <v>212</v>
      </c>
      <c r="Z1099" t="s">
        <v>73</v>
      </c>
      <c r="AA1099">
        <v>12110</v>
      </c>
      <c r="AB1099" t="s">
        <v>74</v>
      </c>
      <c r="AC1099" t="s">
        <v>75</v>
      </c>
      <c r="AD1099" t="s">
        <v>72</v>
      </c>
      <c r="AE1099" t="s">
        <v>76</v>
      </c>
      <c r="AF1099" t="s">
        <v>4305</v>
      </c>
      <c r="AG1099" t="s">
        <v>77</v>
      </c>
    </row>
    <row r="1100" spans="1:33" x14ac:dyDescent="0.25">
      <c r="A1100">
        <v>1881853547</v>
      </c>
      <c r="B1100">
        <v>3388667</v>
      </c>
      <c r="C1100" t="s">
        <v>6918</v>
      </c>
      <c r="D1100" t="s">
        <v>6917</v>
      </c>
      <c r="E1100" t="s">
        <v>6915</v>
      </c>
      <c r="G1100" t="s">
        <v>3516</v>
      </c>
      <c r="H1100" t="s">
        <v>3515</v>
      </c>
      <c r="J1100" t="s">
        <v>3514</v>
      </c>
      <c r="L1100" t="s">
        <v>71</v>
      </c>
      <c r="M1100" t="s">
        <v>72</v>
      </c>
      <c r="R1100" t="s">
        <v>6916</v>
      </c>
      <c r="W1100" t="s">
        <v>6915</v>
      </c>
      <c r="X1100" t="s">
        <v>325</v>
      </c>
      <c r="Y1100" t="s">
        <v>195</v>
      </c>
      <c r="Z1100" t="s">
        <v>73</v>
      </c>
      <c r="AA1100" t="s">
        <v>10103</v>
      </c>
      <c r="AB1100" t="s">
        <v>74</v>
      </c>
      <c r="AC1100" t="s">
        <v>75</v>
      </c>
      <c r="AD1100" t="s">
        <v>72</v>
      </c>
      <c r="AE1100" t="s">
        <v>76</v>
      </c>
      <c r="AF1100" t="s">
        <v>3510</v>
      </c>
      <c r="AG1100" t="s">
        <v>77</v>
      </c>
    </row>
    <row r="1101" spans="1:33" x14ac:dyDescent="0.25">
      <c r="A1101">
        <v>1629272059</v>
      </c>
      <c r="B1101">
        <v>2918981</v>
      </c>
      <c r="C1101" t="s">
        <v>6912</v>
      </c>
      <c r="D1101" t="s">
        <v>6914</v>
      </c>
      <c r="E1101" t="s">
        <v>6913</v>
      </c>
      <c r="G1101" t="s">
        <v>6912</v>
      </c>
      <c r="H1101" t="s">
        <v>6911</v>
      </c>
      <c r="J1101" t="s">
        <v>4318</v>
      </c>
      <c r="L1101" t="s">
        <v>80</v>
      </c>
      <c r="M1101" t="s">
        <v>81</v>
      </c>
      <c r="R1101" t="s">
        <v>6910</v>
      </c>
      <c r="W1101" t="s">
        <v>6909</v>
      </c>
      <c r="X1101" t="s">
        <v>1607</v>
      </c>
      <c r="Y1101" t="s">
        <v>87</v>
      </c>
      <c r="Z1101" t="s">
        <v>73</v>
      </c>
      <c r="AA1101" t="s">
        <v>10256</v>
      </c>
      <c r="AB1101" t="s">
        <v>74</v>
      </c>
      <c r="AC1101" t="s">
        <v>75</v>
      </c>
      <c r="AD1101" t="s">
        <v>72</v>
      </c>
      <c r="AE1101" t="s">
        <v>76</v>
      </c>
      <c r="AF1101" t="s">
        <v>3322</v>
      </c>
      <c r="AG1101" t="s">
        <v>77</v>
      </c>
    </row>
    <row r="1102" spans="1:33" x14ac:dyDescent="0.25">
      <c r="A1102">
        <v>1013091941</v>
      </c>
      <c r="B1102">
        <v>2349659</v>
      </c>
      <c r="C1102" t="s">
        <v>6908</v>
      </c>
      <c r="D1102" t="s">
        <v>1760</v>
      </c>
      <c r="E1102" t="s">
        <v>1761</v>
      </c>
      <c r="G1102" t="s">
        <v>521</v>
      </c>
      <c r="H1102" t="s">
        <v>522</v>
      </c>
      <c r="J1102" t="s">
        <v>4306</v>
      </c>
      <c r="L1102" t="s">
        <v>80</v>
      </c>
      <c r="M1102" t="s">
        <v>72</v>
      </c>
      <c r="R1102" t="s">
        <v>1759</v>
      </c>
      <c r="W1102" t="s">
        <v>1761</v>
      </c>
      <c r="X1102" t="s">
        <v>1762</v>
      </c>
      <c r="Y1102" t="s">
        <v>307</v>
      </c>
      <c r="Z1102" t="s">
        <v>73</v>
      </c>
      <c r="AA1102">
        <v>12019</v>
      </c>
      <c r="AB1102" t="s">
        <v>74</v>
      </c>
      <c r="AC1102" t="s">
        <v>75</v>
      </c>
      <c r="AD1102" t="s">
        <v>72</v>
      </c>
      <c r="AE1102" t="s">
        <v>76</v>
      </c>
      <c r="AF1102" t="s">
        <v>4305</v>
      </c>
      <c r="AG1102" t="s">
        <v>77</v>
      </c>
    </row>
    <row r="1103" spans="1:33" x14ac:dyDescent="0.25">
      <c r="A1103">
        <v>1154373983</v>
      </c>
      <c r="B1103">
        <v>2970441</v>
      </c>
      <c r="C1103" t="s">
        <v>6907</v>
      </c>
      <c r="D1103" t="s">
        <v>2856</v>
      </c>
      <c r="E1103" t="s">
        <v>2857</v>
      </c>
      <c r="G1103" t="s">
        <v>6643</v>
      </c>
      <c r="H1103" t="s">
        <v>6642</v>
      </c>
      <c r="J1103" t="s">
        <v>6641</v>
      </c>
      <c r="L1103" t="s">
        <v>80</v>
      </c>
      <c r="M1103" t="s">
        <v>72</v>
      </c>
      <c r="R1103" t="s">
        <v>2858</v>
      </c>
      <c r="W1103" t="s">
        <v>2857</v>
      </c>
      <c r="X1103" t="s">
        <v>2859</v>
      </c>
      <c r="Y1103" t="s">
        <v>1402</v>
      </c>
      <c r="Z1103" t="s">
        <v>73</v>
      </c>
      <c r="AA1103" t="s">
        <v>10395</v>
      </c>
      <c r="AB1103" t="s">
        <v>74</v>
      </c>
      <c r="AC1103" t="s">
        <v>75</v>
      </c>
      <c r="AD1103" t="s">
        <v>72</v>
      </c>
      <c r="AE1103" t="s">
        <v>76</v>
      </c>
      <c r="AF1103" t="s">
        <v>3184</v>
      </c>
      <c r="AG1103" t="s">
        <v>77</v>
      </c>
    </row>
    <row r="1104" spans="1:33" x14ac:dyDescent="0.25">
      <c r="A1104">
        <v>1205974730</v>
      </c>
      <c r="B1104">
        <v>2994672</v>
      </c>
      <c r="C1104" t="s">
        <v>6906</v>
      </c>
      <c r="D1104" t="s">
        <v>1501</v>
      </c>
      <c r="E1104" t="s">
        <v>1502</v>
      </c>
      <c r="G1104" t="s">
        <v>6905</v>
      </c>
      <c r="H1104" t="s">
        <v>1503</v>
      </c>
      <c r="J1104" t="s">
        <v>1504</v>
      </c>
      <c r="L1104" t="s">
        <v>10487</v>
      </c>
      <c r="M1104" t="s">
        <v>81</v>
      </c>
      <c r="R1104" t="s">
        <v>1500</v>
      </c>
      <c r="W1104" t="s">
        <v>1505</v>
      </c>
      <c r="X1104" t="s">
        <v>1506</v>
      </c>
      <c r="Y1104" t="s">
        <v>190</v>
      </c>
      <c r="Z1104" t="s">
        <v>73</v>
      </c>
      <c r="AA1104" t="s">
        <v>10488</v>
      </c>
      <c r="AB1104" t="s">
        <v>85</v>
      </c>
      <c r="AC1104" t="s">
        <v>75</v>
      </c>
      <c r="AD1104" t="s">
        <v>72</v>
      </c>
      <c r="AE1104" t="s">
        <v>76</v>
      </c>
      <c r="AF1104" t="s">
        <v>3137</v>
      </c>
      <c r="AG1104" t="s">
        <v>77</v>
      </c>
    </row>
    <row r="1105" spans="1:33" x14ac:dyDescent="0.25">
      <c r="A1105">
        <v>1649354499</v>
      </c>
      <c r="B1105">
        <v>631223</v>
      </c>
      <c r="C1105" t="s">
        <v>6904</v>
      </c>
      <c r="D1105" t="s">
        <v>879</v>
      </c>
      <c r="E1105" t="s">
        <v>880</v>
      </c>
      <c r="G1105" t="s">
        <v>521</v>
      </c>
      <c r="H1105" t="s">
        <v>522</v>
      </c>
      <c r="J1105" t="s">
        <v>4306</v>
      </c>
      <c r="L1105" t="s">
        <v>80</v>
      </c>
      <c r="M1105" t="s">
        <v>72</v>
      </c>
      <c r="R1105" t="s">
        <v>878</v>
      </c>
      <c r="W1105" t="s">
        <v>880</v>
      </c>
      <c r="X1105" t="s">
        <v>321</v>
      </c>
      <c r="Y1105" t="s">
        <v>87</v>
      </c>
      <c r="Z1105" t="s">
        <v>73</v>
      </c>
      <c r="AA1105" t="s">
        <v>10489</v>
      </c>
      <c r="AB1105" t="s">
        <v>74</v>
      </c>
      <c r="AC1105" t="s">
        <v>75</v>
      </c>
      <c r="AD1105" t="s">
        <v>72</v>
      </c>
      <c r="AE1105" t="s">
        <v>76</v>
      </c>
      <c r="AF1105" t="s">
        <v>4305</v>
      </c>
      <c r="AG1105" t="s">
        <v>77</v>
      </c>
    </row>
    <row r="1106" spans="1:33" x14ac:dyDescent="0.25">
      <c r="A1106">
        <v>1629215066</v>
      </c>
      <c r="B1106">
        <v>3124930</v>
      </c>
      <c r="C1106" t="s">
        <v>6902</v>
      </c>
      <c r="D1106" t="s">
        <v>6903</v>
      </c>
      <c r="E1106" t="s">
        <v>6899</v>
      </c>
      <c r="G1106" t="s">
        <v>6902</v>
      </c>
      <c r="H1106" t="s">
        <v>6901</v>
      </c>
      <c r="J1106" t="s">
        <v>4098</v>
      </c>
      <c r="L1106" t="s">
        <v>80</v>
      </c>
      <c r="M1106" t="s">
        <v>81</v>
      </c>
      <c r="R1106" t="s">
        <v>6900</v>
      </c>
      <c r="W1106" t="s">
        <v>6899</v>
      </c>
      <c r="X1106" t="s">
        <v>265</v>
      </c>
      <c r="Y1106" t="s">
        <v>195</v>
      </c>
      <c r="Z1106" t="s">
        <v>73</v>
      </c>
      <c r="AA1106" t="s">
        <v>10129</v>
      </c>
      <c r="AB1106" t="s">
        <v>74</v>
      </c>
      <c r="AC1106" t="s">
        <v>75</v>
      </c>
      <c r="AD1106" t="s">
        <v>72</v>
      </c>
      <c r="AE1106" t="s">
        <v>76</v>
      </c>
      <c r="AF1106" t="s">
        <v>3703</v>
      </c>
      <c r="AG1106" t="s">
        <v>77</v>
      </c>
    </row>
    <row r="1107" spans="1:33" x14ac:dyDescent="0.25">
      <c r="A1107">
        <v>1962582262</v>
      </c>
      <c r="B1107">
        <v>2685945</v>
      </c>
      <c r="C1107" t="s">
        <v>6898</v>
      </c>
      <c r="D1107" t="s">
        <v>2978</v>
      </c>
      <c r="E1107" t="s">
        <v>2979</v>
      </c>
      <c r="G1107" t="s">
        <v>3516</v>
      </c>
      <c r="H1107" t="s">
        <v>3515</v>
      </c>
      <c r="J1107" t="s">
        <v>3514</v>
      </c>
      <c r="L1107" t="s">
        <v>80</v>
      </c>
      <c r="M1107" t="s">
        <v>72</v>
      </c>
      <c r="R1107" t="s">
        <v>2980</v>
      </c>
      <c r="W1107" t="s">
        <v>2981</v>
      </c>
      <c r="X1107" t="s">
        <v>2982</v>
      </c>
      <c r="Y1107" t="s">
        <v>212</v>
      </c>
      <c r="Z1107" t="s">
        <v>73</v>
      </c>
      <c r="AA1107" t="s">
        <v>10263</v>
      </c>
      <c r="AB1107" t="s">
        <v>74</v>
      </c>
      <c r="AC1107" t="s">
        <v>75</v>
      </c>
      <c r="AD1107" t="s">
        <v>72</v>
      </c>
      <c r="AE1107" t="s">
        <v>76</v>
      </c>
      <c r="AF1107" t="s">
        <v>3510</v>
      </c>
      <c r="AG1107" t="s">
        <v>77</v>
      </c>
    </row>
    <row r="1108" spans="1:33" x14ac:dyDescent="0.25">
      <c r="A1108">
        <v>1619077765</v>
      </c>
      <c r="B1108">
        <v>2659534</v>
      </c>
      <c r="C1108" t="s">
        <v>6897</v>
      </c>
      <c r="D1108" t="s">
        <v>2485</v>
      </c>
      <c r="E1108" t="s">
        <v>2486</v>
      </c>
      <c r="G1108" t="s">
        <v>521</v>
      </c>
      <c r="H1108" t="s">
        <v>522</v>
      </c>
      <c r="J1108" t="s">
        <v>4306</v>
      </c>
      <c r="L1108" t="s">
        <v>79</v>
      </c>
      <c r="M1108" t="s">
        <v>72</v>
      </c>
      <c r="R1108" t="s">
        <v>2484</v>
      </c>
      <c r="W1108" t="s">
        <v>2487</v>
      </c>
      <c r="X1108" t="s">
        <v>2488</v>
      </c>
      <c r="Y1108" t="s">
        <v>215</v>
      </c>
      <c r="Z1108" t="s">
        <v>73</v>
      </c>
      <c r="AA1108" t="s">
        <v>10165</v>
      </c>
      <c r="AB1108" t="s">
        <v>106</v>
      </c>
      <c r="AC1108" t="s">
        <v>75</v>
      </c>
      <c r="AD1108" t="s">
        <v>72</v>
      </c>
      <c r="AE1108" t="s">
        <v>76</v>
      </c>
      <c r="AF1108" t="s">
        <v>4305</v>
      </c>
      <c r="AG1108" t="s">
        <v>77</v>
      </c>
    </row>
    <row r="1109" spans="1:33" x14ac:dyDescent="0.25">
      <c r="A1109">
        <v>1245452119</v>
      </c>
      <c r="B1109">
        <v>2544172</v>
      </c>
      <c r="C1109" t="s">
        <v>6896</v>
      </c>
      <c r="D1109" t="s">
        <v>1752</v>
      </c>
      <c r="E1109" t="s">
        <v>1751</v>
      </c>
      <c r="G1109" t="s">
        <v>4301</v>
      </c>
      <c r="H1109" t="s">
        <v>6895</v>
      </c>
      <c r="J1109" t="s">
        <v>6894</v>
      </c>
      <c r="L1109" t="s">
        <v>120</v>
      </c>
      <c r="M1109" t="s">
        <v>72</v>
      </c>
      <c r="R1109" t="s">
        <v>1751</v>
      </c>
      <c r="W1109" t="s">
        <v>1753</v>
      </c>
      <c r="X1109" t="s">
        <v>179</v>
      </c>
      <c r="Y1109" t="s">
        <v>180</v>
      </c>
      <c r="Z1109" t="s">
        <v>73</v>
      </c>
      <c r="AA1109" t="s">
        <v>10449</v>
      </c>
      <c r="AB1109" t="s">
        <v>74</v>
      </c>
      <c r="AC1109" t="s">
        <v>75</v>
      </c>
      <c r="AD1109" t="s">
        <v>72</v>
      </c>
      <c r="AE1109" t="s">
        <v>76</v>
      </c>
      <c r="AF1109" t="s">
        <v>3304</v>
      </c>
      <c r="AG1109" t="s">
        <v>77</v>
      </c>
    </row>
    <row r="1110" spans="1:33" x14ac:dyDescent="0.25">
      <c r="A1110">
        <v>1760893077</v>
      </c>
      <c r="B1110">
        <v>3854015</v>
      </c>
      <c r="C1110" t="s">
        <v>6892</v>
      </c>
      <c r="D1110" t="s">
        <v>6893</v>
      </c>
      <c r="E1110" t="s">
        <v>6889</v>
      </c>
      <c r="G1110" t="s">
        <v>6892</v>
      </c>
      <c r="H1110" t="s">
        <v>6891</v>
      </c>
      <c r="J1110" t="s">
        <v>4318</v>
      </c>
      <c r="L1110" t="s">
        <v>80</v>
      </c>
      <c r="M1110" t="s">
        <v>72</v>
      </c>
      <c r="R1110" t="s">
        <v>6890</v>
      </c>
      <c r="W1110" t="s">
        <v>6889</v>
      </c>
      <c r="X1110" t="s">
        <v>3033</v>
      </c>
      <c r="Y1110" t="s">
        <v>87</v>
      </c>
      <c r="Z1110" t="s">
        <v>73</v>
      </c>
      <c r="AA1110" t="s">
        <v>10142</v>
      </c>
      <c r="AB1110" t="s">
        <v>74</v>
      </c>
      <c r="AC1110" t="s">
        <v>75</v>
      </c>
      <c r="AD1110" t="s">
        <v>72</v>
      </c>
      <c r="AE1110" t="s">
        <v>76</v>
      </c>
      <c r="AF1110" t="s">
        <v>3322</v>
      </c>
      <c r="AG1110" t="s">
        <v>77</v>
      </c>
    </row>
    <row r="1111" spans="1:33" x14ac:dyDescent="0.25">
      <c r="A1111">
        <v>1477642858</v>
      </c>
      <c r="B1111">
        <v>1671383</v>
      </c>
      <c r="C1111" t="s">
        <v>6888</v>
      </c>
      <c r="D1111" t="s">
        <v>1014</v>
      </c>
      <c r="E1111" t="s">
        <v>1015</v>
      </c>
      <c r="G1111" t="s">
        <v>521</v>
      </c>
      <c r="H1111" t="s">
        <v>522</v>
      </c>
      <c r="J1111" t="s">
        <v>4306</v>
      </c>
      <c r="L1111" t="s">
        <v>80</v>
      </c>
      <c r="M1111" t="s">
        <v>72</v>
      </c>
      <c r="R1111" t="s">
        <v>1013</v>
      </c>
      <c r="W1111" t="s">
        <v>1015</v>
      </c>
      <c r="X1111" t="s">
        <v>1016</v>
      </c>
      <c r="Y1111" t="s">
        <v>223</v>
      </c>
      <c r="Z1111" t="s">
        <v>73</v>
      </c>
      <c r="AA1111" t="s">
        <v>10224</v>
      </c>
      <c r="AB1111" t="s">
        <v>74</v>
      </c>
      <c r="AC1111" t="s">
        <v>75</v>
      </c>
      <c r="AD1111" t="s">
        <v>72</v>
      </c>
      <c r="AE1111" t="s">
        <v>76</v>
      </c>
      <c r="AF1111" t="s">
        <v>4305</v>
      </c>
      <c r="AG1111" t="s">
        <v>77</v>
      </c>
    </row>
    <row r="1112" spans="1:33" x14ac:dyDescent="0.25">
      <c r="A1112">
        <v>1982629846</v>
      </c>
      <c r="B1112">
        <v>1789064</v>
      </c>
      <c r="C1112" t="s">
        <v>6886</v>
      </c>
      <c r="D1112" t="s">
        <v>6887</v>
      </c>
      <c r="E1112" t="s">
        <v>6884</v>
      </c>
      <c r="G1112" t="s">
        <v>6886</v>
      </c>
      <c r="H1112" t="s">
        <v>4284</v>
      </c>
      <c r="J1112" t="s">
        <v>4098</v>
      </c>
      <c r="L1112" t="s">
        <v>80</v>
      </c>
      <c r="M1112" t="s">
        <v>72</v>
      </c>
      <c r="R1112" t="s">
        <v>6885</v>
      </c>
      <c r="W1112" t="s">
        <v>6884</v>
      </c>
      <c r="X1112" t="s">
        <v>6883</v>
      </c>
      <c r="Y1112" t="s">
        <v>82</v>
      </c>
      <c r="Z1112" t="s">
        <v>73</v>
      </c>
      <c r="AA1112" t="s">
        <v>10490</v>
      </c>
      <c r="AB1112" t="s">
        <v>74</v>
      </c>
      <c r="AC1112" t="s">
        <v>75</v>
      </c>
      <c r="AD1112" t="s">
        <v>72</v>
      </c>
      <c r="AE1112" t="s">
        <v>76</v>
      </c>
      <c r="AF1112" t="s">
        <v>3322</v>
      </c>
      <c r="AG1112" t="s">
        <v>77</v>
      </c>
    </row>
    <row r="1113" spans="1:33" x14ac:dyDescent="0.25">
      <c r="A1113">
        <v>1861437832</v>
      </c>
      <c r="C1113" t="s">
        <v>2969</v>
      </c>
      <c r="G1113" t="s">
        <v>6160</v>
      </c>
      <c r="H1113" t="s">
        <v>6159</v>
      </c>
      <c r="J1113" t="s">
        <v>4098</v>
      </c>
      <c r="K1113" t="s">
        <v>6882</v>
      </c>
      <c r="L1113" t="s">
        <v>94</v>
      </c>
      <c r="M1113" t="s">
        <v>72</v>
      </c>
      <c r="R1113" t="s">
        <v>6881</v>
      </c>
      <c r="S1113" t="s">
        <v>214</v>
      </c>
      <c r="T1113" t="s">
        <v>215</v>
      </c>
      <c r="U1113" t="s">
        <v>73</v>
      </c>
      <c r="V1113">
        <v>121802466</v>
      </c>
      <c r="AC1113" t="s">
        <v>75</v>
      </c>
      <c r="AD1113" t="s">
        <v>72</v>
      </c>
      <c r="AE1113" t="s">
        <v>95</v>
      </c>
      <c r="AF1113" t="s">
        <v>3322</v>
      </c>
      <c r="AG1113" t="s">
        <v>77</v>
      </c>
    </row>
    <row r="1114" spans="1:33" x14ac:dyDescent="0.25">
      <c r="A1114">
        <v>1518111640</v>
      </c>
      <c r="B1114">
        <v>3478457</v>
      </c>
      <c r="C1114" t="s">
        <v>6880</v>
      </c>
      <c r="D1114" t="s">
        <v>6879</v>
      </c>
      <c r="E1114" t="s">
        <v>6877</v>
      </c>
      <c r="G1114" t="s">
        <v>4394</v>
      </c>
      <c r="H1114" t="s">
        <v>4393</v>
      </c>
      <c r="J1114" t="s">
        <v>4392</v>
      </c>
      <c r="L1114" t="s">
        <v>71</v>
      </c>
      <c r="M1114" t="s">
        <v>72</v>
      </c>
      <c r="R1114" t="s">
        <v>6878</v>
      </c>
      <c r="W1114" t="s">
        <v>6877</v>
      </c>
      <c r="X1114" t="s">
        <v>6841</v>
      </c>
      <c r="Y1114" t="s">
        <v>422</v>
      </c>
      <c r="Z1114" t="s">
        <v>73</v>
      </c>
      <c r="AA1114" t="s">
        <v>10313</v>
      </c>
      <c r="AB1114" t="s">
        <v>101</v>
      </c>
      <c r="AC1114" t="s">
        <v>75</v>
      </c>
      <c r="AD1114" t="s">
        <v>72</v>
      </c>
      <c r="AE1114" t="s">
        <v>76</v>
      </c>
      <c r="AF1114" t="s">
        <v>3137</v>
      </c>
      <c r="AG1114" t="s">
        <v>77</v>
      </c>
    </row>
    <row r="1115" spans="1:33" x14ac:dyDescent="0.25">
      <c r="A1115">
        <v>1427299585</v>
      </c>
      <c r="C1115" t="s">
        <v>6876</v>
      </c>
      <c r="G1115" t="s">
        <v>4394</v>
      </c>
      <c r="H1115" t="s">
        <v>4393</v>
      </c>
      <c r="J1115" t="s">
        <v>4392</v>
      </c>
      <c r="K1115" t="s">
        <v>91</v>
      </c>
      <c r="L1115" t="s">
        <v>71</v>
      </c>
      <c r="M1115" t="s">
        <v>72</v>
      </c>
      <c r="R1115" t="s">
        <v>6875</v>
      </c>
      <c r="S1115" t="s">
        <v>2428</v>
      </c>
      <c r="T1115" t="s">
        <v>309</v>
      </c>
      <c r="U1115" t="s">
        <v>73</v>
      </c>
      <c r="V1115">
        <v>120951014</v>
      </c>
      <c r="AC1115" t="s">
        <v>75</v>
      </c>
      <c r="AD1115" t="s">
        <v>72</v>
      </c>
      <c r="AE1115" t="s">
        <v>95</v>
      </c>
      <c r="AF1115" t="s">
        <v>3137</v>
      </c>
      <c r="AG1115" t="s">
        <v>77</v>
      </c>
    </row>
    <row r="1116" spans="1:33" x14ac:dyDescent="0.25">
      <c r="A1116">
        <v>1912163304</v>
      </c>
      <c r="C1116" t="s">
        <v>6874</v>
      </c>
      <c r="G1116" t="s">
        <v>4394</v>
      </c>
      <c r="H1116" t="s">
        <v>4393</v>
      </c>
      <c r="J1116" t="s">
        <v>4392</v>
      </c>
      <c r="K1116" t="s">
        <v>91</v>
      </c>
      <c r="L1116" t="s">
        <v>71</v>
      </c>
      <c r="M1116" t="s">
        <v>72</v>
      </c>
      <c r="R1116" t="s">
        <v>6873</v>
      </c>
      <c r="S1116" t="s">
        <v>6841</v>
      </c>
      <c r="T1116" t="s">
        <v>422</v>
      </c>
      <c r="U1116" t="s">
        <v>73</v>
      </c>
      <c r="V1116">
        <v>120781204</v>
      </c>
      <c r="AC1116" t="s">
        <v>75</v>
      </c>
      <c r="AD1116" t="s">
        <v>72</v>
      </c>
      <c r="AE1116" t="s">
        <v>95</v>
      </c>
      <c r="AF1116" t="s">
        <v>3137</v>
      </c>
      <c r="AG1116" t="s">
        <v>77</v>
      </c>
    </row>
    <row r="1117" spans="1:33" x14ac:dyDescent="0.25">
      <c r="A1117">
        <v>1992936165</v>
      </c>
      <c r="C1117" t="s">
        <v>6872</v>
      </c>
      <c r="G1117" t="s">
        <v>4394</v>
      </c>
      <c r="H1117" t="s">
        <v>4393</v>
      </c>
      <c r="J1117" t="s">
        <v>4392</v>
      </c>
      <c r="K1117" t="s">
        <v>91</v>
      </c>
      <c r="L1117" t="s">
        <v>71</v>
      </c>
      <c r="M1117" t="s">
        <v>72</v>
      </c>
      <c r="R1117" t="s">
        <v>6871</v>
      </c>
      <c r="S1117" t="s">
        <v>6841</v>
      </c>
      <c r="T1117" t="s">
        <v>422</v>
      </c>
      <c r="U1117" t="s">
        <v>73</v>
      </c>
      <c r="V1117">
        <v>120781204</v>
      </c>
      <c r="AC1117" t="s">
        <v>75</v>
      </c>
      <c r="AD1117" t="s">
        <v>72</v>
      </c>
      <c r="AE1117" t="s">
        <v>95</v>
      </c>
      <c r="AF1117" t="s">
        <v>3137</v>
      </c>
      <c r="AG1117" t="s">
        <v>77</v>
      </c>
    </row>
    <row r="1118" spans="1:33" x14ac:dyDescent="0.25">
      <c r="A1118">
        <v>1225314883</v>
      </c>
      <c r="C1118" t="s">
        <v>6870</v>
      </c>
      <c r="G1118" t="s">
        <v>4394</v>
      </c>
      <c r="H1118" t="s">
        <v>4393</v>
      </c>
      <c r="J1118" t="s">
        <v>4392</v>
      </c>
      <c r="K1118" t="s">
        <v>91</v>
      </c>
      <c r="L1118" t="s">
        <v>71</v>
      </c>
      <c r="M1118" t="s">
        <v>72</v>
      </c>
      <c r="R1118" t="s">
        <v>6869</v>
      </c>
      <c r="S1118" t="s">
        <v>6868</v>
      </c>
      <c r="T1118" t="s">
        <v>422</v>
      </c>
      <c r="U1118" t="s">
        <v>73</v>
      </c>
      <c r="V1118">
        <v>12078</v>
      </c>
      <c r="AC1118" t="s">
        <v>75</v>
      </c>
      <c r="AD1118" t="s">
        <v>72</v>
      </c>
      <c r="AE1118" t="s">
        <v>95</v>
      </c>
      <c r="AF1118" t="s">
        <v>3137</v>
      </c>
      <c r="AG1118" t="s">
        <v>77</v>
      </c>
    </row>
    <row r="1119" spans="1:33" x14ac:dyDescent="0.25">
      <c r="A1119">
        <v>1306000187</v>
      </c>
      <c r="B1119">
        <v>2543539</v>
      </c>
      <c r="C1119" t="s">
        <v>6867</v>
      </c>
      <c r="D1119" t="s">
        <v>6866</v>
      </c>
      <c r="E1119" t="s">
        <v>6865</v>
      </c>
      <c r="G1119" t="s">
        <v>4394</v>
      </c>
      <c r="H1119" t="s">
        <v>4393</v>
      </c>
      <c r="J1119" t="s">
        <v>4392</v>
      </c>
      <c r="L1119" t="s">
        <v>71</v>
      </c>
      <c r="M1119" t="s">
        <v>72</v>
      </c>
      <c r="R1119" t="s">
        <v>6865</v>
      </c>
      <c r="W1119" t="s">
        <v>6865</v>
      </c>
      <c r="X1119" t="s">
        <v>2428</v>
      </c>
      <c r="Y1119" t="s">
        <v>309</v>
      </c>
      <c r="Z1119" t="s">
        <v>73</v>
      </c>
      <c r="AA1119" t="s">
        <v>10209</v>
      </c>
      <c r="AB1119" t="s">
        <v>101</v>
      </c>
      <c r="AC1119" t="s">
        <v>75</v>
      </c>
      <c r="AD1119" t="s">
        <v>72</v>
      </c>
      <c r="AE1119" t="s">
        <v>76</v>
      </c>
      <c r="AF1119" t="s">
        <v>3137</v>
      </c>
      <c r="AG1119" t="s">
        <v>77</v>
      </c>
    </row>
    <row r="1120" spans="1:33" x14ac:dyDescent="0.25">
      <c r="A1120">
        <v>1013163369</v>
      </c>
      <c r="C1120" t="s">
        <v>6864</v>
      </c>
      <c r="G1120" t="s">
        <v>4394</v>
      </c>
      <c r="H1120" t="s">
        <v>4393</v>
      </c>
      <c r="J1120" t="s">
        <v>4392</v>
      </c>
      <c r="K1120" t="s">
        <v>91</v>
      </c>
      <c r="L1120" t="s">
        <v>94</v>
      </c>
      <c r="M1120" t="s">
        <v>72</v>
      </c>
      <c r="R1120" t="s">
        <v>6863</v>
      </c>
      <c r="S1120" t="s">
        <v>6841</v>
      </c>
      <c r="T1120" t="s">
        <v>422</v>
      </c>
      <c r="U1120" t="s">
        <v>73</v>
      </c>
      <c r="V1120">
        <v>120781204</v>
      </c>
      <c r="AC1120" t="s">
        <v>75</v>
      </c>
      <c r="AD1120" t="s">
        <v>72</v>
      </c>
      <c r="AE1120" t="s">
        <v>95</v>
      </c>
      <c r="AF1120" t="s">
        <v>3137</v>
      </c>
      <c r="AG1120" t="s">
        <v>77</v>
      </c>
    </row>
    <row r="1121" spans="1:33" x14ac:dyDescent="0.25">
      <c r="A1121">
        <v>1134375678</v>
      </c>
      <c r="C1121" t="s">
        <v>6862</v>
      </c>
      <c r="G1121" t="s">
        <v>4394</v>
      </c>
      <c r="H1121" t="s">
        <v>4393</v>
      </c>
      <c r="J1121" t="s">
        <v>4392</v>
      </c>
      <c r="K1121" t="s">
        <v>91</v>
      </c>
      <c r="L1121" t="s">
        <v>71</v>
      </c>
      <c r="M1121" t="s">
        <v>72</v>
      </c>
      <c r="R1121" t="s">
        <v>6861</v>
      </c>
      <c r="S1121" t="s">
        <v>6841</v>
      </c>
      <c r="T1121" t="s">
        <v>422</v>
      </c>
      <c r="U1121" t="s">
        <v>73</v>
      </c>
      <c r="V1121">
        <v>120781204</v>
      </c>
      <c r="AC1121" t="s">
        <v>75</v>
      </c>
      <c r="AD1121" t="s">
        <v>72</v>
      </c>
      <c r="AE1121" t="s">
        <v>95</v>
      </c>
      <c r="AF1121" t="s">
        <v>3137</v>
      </c>
      <c r="AG1121" t="s">
        <v>77</v>
      </c>
    </row>
    <row r="1122" spans="1:33" x14ac:dyDescent="0.25">
      <c r="A1122">
        <v>1033375837</v>
      </c>
      <c r="B1122">
        <v>3818499</v>
      </c>
      <c r="C1122" t="s">
        <v>6860</v>
      </c>
      <c r="D1122" t="s">
        <v>6859</v>
      </c>
      <c r="E1122" t="s">
        <v>6857</v>
      </c>
      <c r="G1122" t="s">
        <v>4394</v>
      </c>
      <c r="H1122" t="s">
        <v>4393</v>
      </c>
      <c r="J1122" t="s">
        <v>4392</v>
      </c>
      <c r="L1122" t="s">
        <v>86</v>
      </c>
      <c r="M1122" t="s">
        <v>72</v>
      </c>
      <c r="R1122" t="s">
        <v>6858</v>
      </c>
      <c r="W1122" t="s">
        <v>6857</v>
      </c>
      <c r="X1122" t="s">
        <v>6841</v>
      </c>
      <c r="Y1122" t="s">
        <v>422</v>
      </c>
      <c r="Z1122" t="s">
        <v>73</v>
      </c>
      <c r="AA1122" t="s">
        <v>10313</v>
      </c>
      <c r="AB1122" t="s">
        <v>74</v>
      </c>
      <c r="AC1122" t="s">
        <v>75</v>
      </c>
      <c r="AD1122" t="s">
        <v>72</v>
      </c>
      <c r="AE1122" t="s">
        <v>76</v>
      </c>
      <c r="AF1122" t="s">
        <v>3137</v>
      </c>
      <c r="AG1122" t="s">
        <v>77</v>
      </c>
    </row>
    <row r="1123" spans="1:33" x14ac:dyDescent="0.25">
      <c r="A1123">
        <v>1437306784</v>
      </c>
      <c r="C1123" t="s">
        <v>6856</v>
      </c>
      <c r="G1123" t="s">
        <v>4394</v>
      </c>
      <c r="H1123" t="s">
        <v>4393</v>
      </c>
      <c r="J1123" t="s">
        <v>4392</v>
      </c>
      <c r="K1123" t="s">
        <v>91</v>
      </c>
      <c r="L1123" t="s">
        <v>71</v>
      </c>
      <c r="M1123" t="s">
        <v>72</v>
      </c>
      <c r="R1123" t="s">
        <v>6855</v>
      </c>
      <c r="S1123" t="s">
        <v>6854</v>
      </c>
      <c r="T1123" t="s">
        <v>6482</v>
      </c>
      <c r="U1123" t="s">
        <v>73</v>
      </c>
      <c r="V1123">
        <v>134522307</v>
      </c>
      <c r="AC1123" t="s">
        <v>75</v>
      </c>
      <c r="AD1123" t="s">
        <v>72</v>
      </c>
      <c r="AE1123" t="s">
        <v>95</v>
      </c>
      <c r="AF1123" t="s">
        <v>3137</v>
      </c>
      <c r="AG1123" t="s">
        <v>77</v>
      </c>
    </row>
    <row r="1124" spans="1:33" x14ac:dyDescent="0.25">
      <c r="A1124">
        <v>1679674907</v>
      </c>
      <c r="B1124">
        <v>1108236</v>
      </c>
      <c r="C1124" t="s">
        <v>6853</v>
      </c>
      <c r="D1124" t="s">
        <v>6852</v>
      </c>
      <c r="E1124" t="s">
        <v>6850</v>
      </c>
      <c r="G1124" t="s">
        <v>4394</v>
      </c>
      <c r="H1124" t="s">
        <v>4393</v>
      </c>
      <c r="J1124" t="s">
        <v>4392</v>
      </c>
      <c r="L1124" t="s">
        <v>80</v>
      </c>
      <c r="M1124" t="s">
        <v>72</v>
      </c>
      <c r="R1124" t="s">
        <v>6851</v>
      </c>
      <c r="W1124" t="s">
        <v>6850</v>
      </c>
      <c r="X1124" t="s">
        <v>6849</v>
      </c>
      <c r="Y1124" t="s">
        <v>6848</v>
      </c>
      <c r="Z1124" t="s">
        <v>73</v>
      </c>
      <c r="AA1124" t="s">
        <v>10491</v>
      </c>
      <c r="AB1124" t="s">
        <v>74</v>
      </c>
      <c r="AC1124" t="s">
        <v>75</v>
      </c>
      <c r="AD1124" t="s">
        <v>72</v>
      </c>
      <c r="AE1124" t="s">
        <v>76</v>
      </c>
      <c r="AF1124" t="s">
        <v>3137</v>
      </c>
      <c r="AG1124" t="s">
        <v>77</v>
      </c>
    </row>
    <row r="1125" spans="1:33" x14ac:dyDescent="0.25">
      <c r="A1125">
        <v>1609010438</v>
      </c>
      <c r="C1125" t="s">
        <v>6847</v>
      </c>
      <c r="G1125" t="s">
        <v>4394</v>
      </c>
      <c r="H1125" t="s">
        <v>4393</v>
      </c>
      <c r="J1125" t="s">
        <v>4392</v>
      </c>
      <c r="K1125" t="s">
        <v>91</v>
      </c>
      <c r="L1125" t="s">
        <v>71</v>
      </c>
      <c r="M1125" t="s">
        <v>72</v>
      </c>
      <c r="R1125" t="s">
        <v>6846</v>
      </c>
      <c r="S1125" t="s">
        <v>6845</v>
      </c>
      <c r="T1125" t="s">
        <v>6844</v>
      </c>
      <c r="U1125" t="s">
        <v>73</v>
      </c>
      <c r="V1125">
        <v>133173405</v>
      </c>
      <c r="AC1125" t="s">
        <v>75</v>
      </c>
      <c r="AD1125" t="s">
        <v>72</v>
      </c>
      <c r="AE1125" t="s">
        <v>95</v>
      </c>
      <c r="AF1125" t="s">
        <v>3137</v>
      </c>
      <c r="AG1125" t="s">
        <v>77</v>
      </c>
    </row>
    <row r="1126" spans="1:33" x14ac:dyDescent="0.25">
      <c r="A1126">
        <v>1194971770</v>
      </c>
      <c r="C1126" t="s">
        <v>6843</v>
      </c>
      <c r="G1126" t="s">
        <v>4394</v>
      </c>
      <c r="H1126" t="s">
        <v>4393</v>
      </c>
      <c r="J1126" t="s">
        <v>4392</v>
      </c>
      <c r="K1126" t="s">
        <v>91</v>
      </c>
      <c r="L1126" t="s">
        <v>71</v>
      </c>
      <c r="M1126" t="s">
        <v>72</v>
      </c>
      <c r="R1126" t="s">
        <v>6842</v>
      </c>
      <c r="S1126" t="s">
        <v>6841</v>
      </c>
      <c r="T1126" t="s">
        <v>422</v>
      </c>
      <c r="U1126" t="s">
        <v>73</v>
      </c>
      <c r="V1126">
        <v>120781204</v>
      </c>
      <c r="AC1126" t="s">
        <v>75</v>
      </c>
      <c r="AD1126" t="s">
        <v>72</v>
      </c>
      <c r="AE1126" t="s">
        <v>95</v>
      </c>
      <c r="AF1126" t="s">
        <v>3137</v>
      </c>
      <c r="AG1126" t="s">
        <v>77</v>
      </c>
    </row>
    <row r="1127" spans="1:33" x14ac:dyDescent="0.25">
      <c r="A1127">
        <v>1760557797</v>
      </c>
      <c r="B1127">
        <v>2605356</v>
      </c>
      <c r="C1127" t="s">
        <v>6840</v>
      </c>
      <c r="D1127" t="s">
        <v>6839</v>
      </c>
      <c r="E1127" t="s">
        <v>6838</v>
      </c>
      <c r="G1127" t="s">
        <v>4301</v>
      </c>
      <c r="H1127" t="s">
        <v>6566</v>
      </c>
      <c r="J1127" t="s">
        <v>3998</v>
      </c>
      <c r="L1127" t="s">
        <v>97</v>
      </c>
      <c r="M1127" t="s">
        <v>72</v>
      </c>
      <c r="R1127" t="s">
        <v>6837</v>
      </c>
      <c r="W1127" t="s">
        <v>6836</v>
      </c>
      <c r="X1127" t="s">
        <v>4018</v>
      </c>
      <c r="Y1127" t="s">
        <v>384</v>
      </c>
      <c r="Z1127" t="s">
        <v>73</v>
      </c>
      <c r="AA1127" t="s">
        <v>10492</v>
      </c>
      <c r="AB1127" t="s">
        <v>74</v>
      </c>
      <c r="AC1127" t="s">
        <v>75</v>
      </c>
      <c r="AD1127" t="s">
        <v>72</v>
      </c>
      <c r="AE1127" t="s">
        <v>76</v>
      </c>
      <c r="AF1127" t="s">
        <v>3304</v>
      </c>
      <c r="AG1127" t="s">
        <v>77</v>
      </c>
    </row>
    <row r="1128" spans="1:33" x14ac:dyDescent="0.25">
      <c r="A1128">
        <v>1609855725</v>
      </c>
      <c r="B1128">
        <v>1582594</v>
      </c>
      <c r="C1128" t="s">
        <v>6835</v>
      </c>
      <c r="D1128" t="s">
        <v>6834</v>
      </c>
      <c r="E1128" t="s">
        <v>6832</v>
      </c>
      <c r="G1128" t="s">
        <v>6599</v>
      </c>
      <c r="H1128" t="s">
        <v>158</v>
      </c>
      <c r="J1128" t="s">
        <v>6598</v>
      </c>
      <c r="L1128" t="s">
        <v>80</v>
      </c>
      <c r="M1128" t="s">
        <v>81</v>
      </c>
      <c r="R1128" t="s">
        <v>6833</v>
      </c>
      <c r="W1128" t="s">
        <v>6832</v>
      </c>
      <c r="X1128" t="s">
        <v>6831</v>
      </c>
      <c r="Y1128" t="s">
        <v>82</v>
      </c>
      <c r="Z1128" t="s">
        <v>73</v>
      </c>
      <c r="AA1128" t="s">
        <v>10493</v>
      </c>
      <c r="AB1128" t="s">
        <v>74</v>
      </c>
      <c r="AC1128" t="s">
        <v>75</v>
      </c>
      <c r="AD1128" t="s">
        <v>72</v>
      </c>
      <c r="AE1128" t="s">
        <v>76</v>
      </c>
      <c r="AF1128" t="s">
        <v>3137</v>
      </c>
      <c r="AG1128" t="s">
        <v>77</v>
      </c>
    </row>
    <row r="1129" spans="1:33" x14ac:dyDescent="0.25">
      <c r="A1129">
        <v>1104896067</v>
      </c>
      <c r="B1129">
        <v>471678</v>
      </c>
      <c r="C1129" t="s">
        <v>6830</v>
      </c>
      <c r="D1129" t="s">
        <v>6829</v>
      </c>
      <c r="E1129" t="s">
        <v>6828</v>
      </c>
      <c r="G1129" t="s">
        <v>6599</v>
      </c>
      <c r="H1129" t="s">
        <v>158</v>
      </c>
      <c r="J1129" t="s">
        <v>6598</v>
      </c>
      <c r="L1129" t="s">
        <v>10260</v>
      </c>
      <c r="M1129" t="s">
        <v>81</v>
      </c>
      <c r="R1129" t="s">
        <v>6827</v>
      </c>
      <c r="W1129" t="s">
        <v>6826</v>
      </c>
      <c r="X1129" t="s">
        <v>6825</v>
      </c>
      <c r="Y1129" t="s">
        <v>89</v>
      </c>
      <c r="Z1129" t="s">
        <v>73</v>
      </c>
      <c r="AA1129">
        <v>10025</v>
      </c>
      <c r="AB1129" t="s">
        <v>74</v>
      </c>
      <c r="AC1129" t="s">
        <v>75</v>
      </c>
      <c r="AD1129" t="s">
        <v>72</v>
      </c>
      <c r="AE1129" t="s">
        <v>76</v>
      </c>
      <c r="AF1129" t="s">
        <v>3137</v>
      </c>
      <c r="AG1129" t="s">
        <v>77</v>
      </c>
    </row>
    <row r="1130" spans="1:33" x14ac:dyDescent="0.25">
      <c r="A1130">
        <v>1710948542</v>
      </c>
      <c r="B1130">
        <v>1877949</v>
      </c>
      <c r="C1130" t="s">
        <v>6823</v>
      </c>
      <c r="D1130" t="s">
        <v>6824</v>
      </c>
      <c r="E1130" t="s">
        <v>6820</v>
      </c>
      <c r="G1130" t="s">
        <v>6823</v>
      </c>
      <c r="H1130" t="s">
        <v>6317</v>
      </c>
      <c r="J1130" t="s">
        <v>6822</v>
      </c>
      <c r="L1130" t="s">
        <v>80</v>
      </c>
      <c r="M1130" t="s">
        <v>72</v>
      </c>
      <c r="R1130" t="s">
        <v>6821</v>
      </c>
      <c r="W1130" t="s">
        <v>6820</v>
      </c>
      <c r="X1130" t="s">
        <v>1314</v>
      </c>
      <c r="Y1130" t="s">
        <v>1315</v>
      </c>
      <c r="Z1130" t="s">
        <v>73</v>
      </c>
      <c r="AA1130" t="s">
        <v>10139</v>
      </c>
      <c r="AB1130" t="s">
        <v>74</v>
      </c>
      <c r="AC1130" t="s">
        <v>75</v>
      </c>
      <c r="AD1130" t="s">
        <v>72</v>
      </c>
      <c r="AE1130" t="s">
        <v>76</v>
      </c>
      <c r="AF1130" t="s">
        <v>3322</v>
      </c>
      <c r="AG1130" t="s">
        <v>77</v>
      </c>
    </row>
    <row r="1131" spans="1:33" x14ac:dyDescent="0.25">
      <c r="A1131">
        <v>1679658975</v>
      </c>
      <c r="B1131">
        <v>2327099</v>
      </c>
      <c r="C1131" t="s">
        <v>6819</v>
      </c>
      <c r="D1131" t="s">
        <v>2495</v>
      </c>
      <c r="E1131" t="s">
        <v>2496</v>
      </c>
      <c r="G1131" t="s">
        <v>521</v>
      </c>
      <c r="H1131" t="s">
        <v>522</v>
      </c>
      <c r="J1131" t="s">
        <v>4306</v>
      </c>
      <c r="L1131" t="s">
        <v>79</v>
      </c>
      <c r="M1131" t="s">
        <v>72</v>
      </c>
      <c r="R1131" t="s">
        <v>2494</v>
      </c>
      <c r="W1131" t="s">
        <v>2496</v>
      </c>
      <c r="X1131" t="s">
        <v>311</v>
      </c>
      <c r="Y1131" t="s">
        <v>215</v>
      </c>
      <c r="Z1131" t="s">
        <v>73</v>
      </c>
      <c r="AA1131" t="s">
        <v>10165</v>
      </c>
      <c r="AB1131" t="s">
        <v>74</v>
      </c>
      <c r="AC1131" t="s">
        <v>75</v>
      </c>
      <c r="AD1131" t="s">
        <v>72</v>
      </c>
      <c r="AE1131" t="s">
        <v>76</v>
      </c>
      <c r="AF1131" t="s">
        <v>4305</v>
      </c>
      <c r="AG1131" t="s">
        <v>77</v>
      </c>
    </row>
    <row r="1132" spans="1:33" x14ac:dyDescent="0.25">
      <c r="A1132">
        <v>1467419531</v>
      </c>
      <c r="B1132">
        <v>1914658</v>
      </c>
      <c r="C1132" t="s">
        <v>6817</v>
      </c>
      <c r="D1132" t="s">
        <v>6818</v>
      </c>
      <c r="E1132" t="s">
        <v>6815</v>
      </c>
      <c r="G1132" t="s">
        <v>6817</v>
      </c>
      <c r="H1132" t="s">
        <v>4284</v>
      </c>
      <c r="J1132" t="s">
        <v>4098</v>
      </c>
      <c r="L1132" t="s">
        <v>79</v>
      </c>
      <c r="M1132" t="s">
        <v>81</v>
      </c>
      <c r="R1132" t="s">
        <v>6816</v>
      </c>
      <c r="W1132" t="s">
        <v>6815</v>
      </c>
      <c r="X1132" t="s">
        <v>6814</v>
      </c>
      <c r="Y1132" t="s">
        <v>215</v>
      </c>
      <c r="Z1132" t="s">
        <v>73</v>
      </c>
      <c r="AA1132" t="s">
        <v>10494</v>
      </c>
      <c r="AB1132" t="s">
        <v>106</v>
      </c>
      <c r="AC1132" t="s">
        <v>75</v>
      </c>
      <c r="AD1132" t="s">
        <v>72</v>
      </c>
      <c r="AE1132" t="s">
        <v>76</v>
      </c>
      <c r="AF1132" t="s">
        <v>3322</v>
      </c>
      <c r="AG1132" t="s">
        <v>77</v>
      </c>
    </row>
    <row r="1133" spans="1:33" x14ac:dyDescent="0.25">
      <c r="A1133">
        <v>1437249109</v>
      </c>
      <c r="B1133">
        <v>3843125</v>
      </c>
      <c r="C1133" t="s">
        <v>2890</v>
      </c>
      <c r="D1133" t="s">
        <v>2891</v>
      </c>
      <c r="E1133" t="s">
        <v>2892</v>
      </c>
      <c r="G1133" t="s">
        <v>4290</v>
      </c>
      <c r="H1133" t="s">
        <v>4289</v>
      </c>
      <c r="J1133" t="s">
        <v>4288</v>
      </c>
      <c r="L1133" t="s">
        <v>80</v>
      </c>
      <c r="M1133" t="s">
        <v>72</v>
      </c>
      <c r="R1133" t="s">
        <v>2893</v>
      </c>
      <c r="W1133" t="s">
        <v>2892</v>
      </c>
      <c r="X1133" t="s">
        <v>1326</v>
      </c>
      <c r="Y1133" t="s">
        <v>195</v>
      </c>
      <c r="Z1133" t="s">
        <v>73</v>
      </c>
      <c r="AA1133" t="s">
        <v>10220</v>
      </c>
      <c r="AB1133" t="s">
        <v>74</v>
      </c>
      <c r="AC1133" t="s">
        <v>75</v>
      </c>
      <c r="AD1133" t="s">
        <v>72</v>
      </c>
      <c r="AE1133" t="s">
        <v>76</v>
      </c>
      <c r="AF1133" t="s">
        <v>3184</v>
      </c>
      <c r="AG1133" t="s">
        <v>77</v>
      </c>
    </row>
    <row r="1134" spans="1:33" x14ac:dyDescent="0.25">
      <c r="A1134">
        <v>1255349916</v>
      </c>
      <c r="B1134">
        <v>1504723</v>
      </c>
      <c r="C1134" t="s">
        <v>6813</v>
      </c>
      <c r="D1134" t="s">
        <v>1354</v>
      </c>
      <c r="E1134" t="s">
        <v>1355</v>
      </c>
      <c r="G1134" t="s">
        <v>6152</v>
      </c>
      <c r="H1134" t="s">
        <v>6151</v>
      </c>
      <c r="J1134" t="s">
        <v>6150</v>
      </c>
      <c r="L1134" t="s">
        <v>80</v>
      </c>
      <c r="M1134" t="s">
        <v>72</v>
      </c>
      <c r="R1134" t="s">
        <v>1356</v>
      </c>
      <c r="W1134" t="s">
        <v>1355</v>
      </c>
      <c r="X1134" t="s">
        <v>266</v>
      </c>
      <c r="Y1134" t="s">
        <v>195</v>
      </c>
      <c r="Z1134" t="s">
        <v>73</v>
      </c>
      <c r="AA1134" t="s">
        <v>10152</v>
      </c>
      <c r="AB1134" t="s">
        <v>74</v>
      </c>
      <c r="AC1134" t="s">
        <v>75</v>
      </c>
      <c r="AD1134" t="s">
        <v>72</v>
      </c>
      <c r="AE1134" t="s">
        <v>76</v>
      </c>
      <c r="AF1134" t="s">
        <v>3184</v>
      </c>
      <c r="AG1134" t="s">
        <v>77</v>
      </c>
    </row>
    <row r="1135" spans="1:33" x14ac:dyDescent="0.25">
      <c r="A1135">
        <v>1871688770</v>
      </c>
      <c r="B1135">
        <v>3433901</v>
      </c>
      <c r="C1135" t="s">
        <v>6812</v>
      </c>
      <c r="D1135" t="s">
        <v>1067</v>
      </c>
      <c r="E1135" t="s">
        <v>1068</v>
      </c>
      <c r="G1135" t="s">
        <v>6594</v>
      </c>
      <c r="H1135" t="s">
        <v>6593</v>
      </c>
      <c r="I1135">
        <v>2253</v>
      </c>
      <c r="J1135" t="s">
        <v>6592</v>
      </c>
      <c r="L1135" t="s">
        <v>71</v>
      </c>
      <c r="M1135" t="s">
        <v>81</v>
      </c>
      <c r="R1135" t="s">
        <v>1066</v>
      </c>
      <c r="W1135" t="s">
        <v>1068</v>
      </c>
      <c r="X1135" t="s">
        <v>1064</v>
      </c>
      <c r="Y1135" t="s">
        <v>1065</v>
      </c>
      <c r="Z1135" t="s">
        <v>73</v>
      </c>
      <c r="AA1135" t="s">
        <v>10179</v>
      </c>
      <c r="AB1135" t="s">
        <v>74</v>
      </c>
      <c r="AC1135" t="s">
        <v>75</v>
      </c>
      <c r="AD1135" t="s">
        <v>72</v>
      </c>
      <c r="AE1135" t="s">
        <v>76</v>
      </c>
      <c r="AF1135" t="s">
        <v>3137</v>
      </c>
      <c r="AG1135" t="s">
        <v>77</v>
      </c>
    </row>
    <row r="1136" spans="1:33" x14ac:dyDescent="0.25">
      <c r="A1136">
        <v>1396779872</v>
      </c>
      <c r="B1136">
        <v>1813092</v>
      </c>
      <c r="C1136" t="s">
        <v>6811</v>
      </c>
      <c r="D1136" t="s">
        <v>1049</v>
      </c>
      <c r="E1136" t="s">
        <v>1050</v>
      </c>
      <c r="G1136" t="s">
        <v>6594</v>
      </c>
      <c r="H1136" t="s">
        <v>6593</v>
      </c>
      <c r="I1136">
        <v>2253</v>
      </c>
      <c r="J1136" t="s">
        <v>6592</v>
      </c>
      <c r="L1136" t="s">
        <v>10229</v>
      </c>
      <c r="M1136" t="s">
        <v>72</v>
      </c>
      <c r="R1136" t="s">
        <v>1048</v>
      </c>
      <c r="W1136" t="s">
        <v>1050</v>
      </c>
      <c r="X1136" t="s">
        <v>1051</v>
      </c>
      <c r="Y1136" t="s">
        <v>126</v>
      </c>
      <c r="Z1136" t="s">
        <v>73</v>
      </c>
      <c r="AA1136" t="s">
        <v>10495</v>
      </c>
      <c r="AB1136" t="s">
        <v>74</v>
      </c>
      <c r="AC1136" t="s">
        <v>75</v>
      </c>
      <c r="AD1136" t="s">
        <v>72</v>
      </c>
      <c r="AE1136" t="s">
        <v>76</v>
      </c>
      <c r="AF1136" t="s">
        <v>3137</v>
      </c>
      <c r="AG1136" t="s">
        <v>77</v>
      </c>
    </row>
    <row r="1137" spans="1:33" x14ac:dyDescent="0.25">
      <c r="A1137">
        <v>1336207422</v>
      </c>
      <c r="B1137">
        <v>1699054</v>
      </c>
      <c r="C1137" t="s">
        <v>6810</v>
      </c>
      <c r="D1137" t="s">
        <v>6809</v>
      </c>
      <c r="E1137" t="s">
        <v>6808</v>
      </c>
      <c r="G1137" t="s">
        <v>4301</v>
      </c>
      <c r="H1137" t="s">
        <v>6566</v>
      </c>
      <c r="J1137" t="s">
        <v>6807</v>
      </c>
      <c r="L1137" t="s">
        <v>127</v>
      </c>
      <c r="M1137" t="s">
        <v>72</v>
      </c>
      <c r="R1137" t="s">
        <v>6806</v>
      </c>
      <c r="W1137" t="s">
        <v>6805</v>
      </c>
      <c r="X1137" t="s">
        <v>1569</v>
      </c>
      <c r="Y1137" t="s">
        <v>195</v>
      </c>
      <c r="Z1137" t="s">
        <v>73</v>
      </c>
      <c r="AA1137" t="s">
        <v>10257</v>
      </c>
      <c r="AB1137" t="s">
        <v>74</v>
      </c>
      <c r="AC1137" t="s">
        <v>75</v>
      </c>
      <c r="AD1137" t="s">
        <v>72</v>
      </c>
      <c r="AE1137" t="s">
        <v>76</v>
      </c>
      <c r="AF1137" t="s">
        <v>3304</v>
      </c>
      <c r="AG1137" t="s">
        <v>77</v>
      </c>
    </row>
    <row r="1138" spans="1:33" x14ac:dyDescent="0.25">
      <c r="A1138">
        <v>1962592501</v>
      </c>
      <c r="B1138">
        <v>553402</v>
      </c>
      <c r="C1138" t="s">
        <v>6804</v>
      </c>
      <c r="D1138" t="s">
        <v>1178</v>
      </c>
      <c r="E1138" t="s">
        <v>1179</v>
      </c>
      <c r="G1138" t="s">
        <v>521</v>
      </c>
      <c r="H1138" t="s">
        <v>522</v>
      </c>
      <c r="J1138" t="s">
        <v>4306</v>
      </c>
      <c r="L1138" t="s">
        <v>80</v>
      </c>
      <c r="M1138" t="s">
        <v>72</v>
      </c>
      <c r="R1138" t="s">
        <v>1177</v>
      </c>
      <c r="W1138" t="s">
        <v>1179</v>
      </c>
      <c r="Y1138" t="s">
        <v>87</v>
      </c>
      <c r="Z1138" t="s">
        <v>73</v>
      </c>
      <c r="AA1138" t="s">
        <v>10298</v>
      </c>
      <c r="AB1138" t="s">
        <v>74</v>
      </c>
      <c r="AC1138" t="s">
        <v>75</v>
      </c>
      <c r="AD1138" t="s">
        <v>72</v>
      </c>
      <c r="AE1138" t="s">
        <v>76</v>
      </c>
      <c r="AF1138" t="s">
        <v>4305</v>
      </c>
      <c r="AG1138" t="s">
        <v>77</v>
      </c>
    </row>
    <row r="1139" spans="1:33" x14ac:dyDescent="0.25">
      <c r="A1139">
        <v>1841458130</v>
      </c>
      <c r="B1139">
        <v>3287794</v>
      </c>
      <c r="C1139" t="s">
        <v>6802</v>
      </c>
      <c r="D1139" t="s">
        <v>6803</v>
      </c>
      <c r="E1139" t="s">
        <v>6800</v>
      </c>
      <c r="G1139" t="s">
        <v>6802</v>
      </c>
      <c r="H1139" t="s">
        <v>4105</v>
      </c>
      <c r="J1139" t="s">
        <v>4098</v>
      </c>
      <c r="L1139" t="s">
        <v>80</v>
      </c>
      <c r="M1139" t="s">
        <v>72</v>
      </c>
      <c r="R1139" t="s">
        <v>6801</v>
      </c>
      <c r="W1139" t="s">
        <v>6800</v>
      </c>
      <c r="X1139" t="s">
        <v>4102</v>
      </c>
      <c r="Y1139" t="s">
        <v>1315</v>
      </c>
      <c r="Z1139" t="s">
        <v>73</v>
      </c>
      <c r="AA1139" t="s">
        <v>10274</v>
      </c>
      <c r="AB1139" t="s">
        <v>74</v>
      </c>
      <c r="AC1139" t="s">
        <v>75</v>
      </c>
      <c r="AD1139" t="s">
        <v>72</v>
      </c>
      <c r="AE1139" t="s">
        <v>76</v>
      </c>
      <c r="AF1139" t="s">
        <v>3322</v>
      </c>
      <c r="AG1139" t="s">
        <v>77</v>
      </c>
    </row>
    <row r="1140" spans="1:33" x14ac:dyDescent="0.25">
      <c r="A1140">
        <v>1003826025</v>
      </c>
      <c r="B1140">
        <v>831907</v>
      </c>
      <c r="C1140" t="s">
        <v>6799</v>
      </c>
      <c r="D1140" t="s">
        <v>6798</v>
      </c>
      <c r="E1140" t="s">
        <v>6797</v>
      </c>
      <c r="G1140" t="s">
        <v>4301</v>
      </c>
      <c r="H1140" t="s">
        <v>6566</v>
      </c>
      <c r="J1140" t="s">
        <v>6796</v>
      </c>
      <c r="L1140" t="s">
        <v>79</v>
      </c>
      <c r="M1140" t="s">
        <v>72</v>
      </c>
      <c r="R1140" t="s">
        <v>6795</v>
      </c>
      <c r="W1140" t="s">
        <v>6794</v>
      </c>
      <c r="X1140" t="s">
        <v>383</v>
      </c>
      <c r="Y1140" t="s">
        <v>384</v>
      </c>
      <c r="Z1140" t="s">
        <v>73</v>
      </c>
      <c r="AA1140" t="s">
        <v>10317</v>
      </c>
      <c r="AB1140" t="s">
        <v>74</v>
      </c>
      <c r="AC1140" t="s">
        <v>75</v>
      </c>
      <c r="AD1140" t="s">
        <v>72</v>
      </c>
      <c r="AE1140" t="s">
        <v>76</v>
      </c>
      <c r="AF1140" t="s">
        <v>3304</v>
      </c>
      <c r="AG1140" t="s">
        <v>77</v>
      </c>
    </row>
    <row r="1141" spans="1:33" x14ac:dyDescent="0.25">
      <c r="A1141">
        <v>1669410908</v>
      </c>
      <c r="B1141">
        <v>1675781</v>
      </c>
      <c r="C1141" t="s">
        <v>6793</v>
      </c>
      <c r="D1141" t="s">
        <v>6792</v>
      </c>
      <c r="E1141" t="s">
        <v>6791</v>
      </c>
      <c r="G1141" t="s">
        <v>6160</v>
      </c>
      <c r="H1141" t="s">
        <v>6159</v>
      </c>
      <c r="J1141" t="s">
        <v>4098</v>
      </c>
      <c r="L1141" t="s">
        <v>79</v>
      </c>
      <c r="M1141" t="s">
        <v>72</v>
      </c>
      <c r="R1141" t="s">
        <v>6790</v>
      </c>
      <c r="W1141" t="s">
        <v>6789</v>
      </c>
      <c r="X1141" t="s">
        <v>6788</v>
      </c>
      <c r="Y1141" t="s">
        <v>195</v>
      </c>
      <c r="Z1141" t="s">
        <v>73</v>
      </c>
      <c r="AA1141" t="s">
        <v>10496</v>
      </c>
      <c r="AB1141" t="s">
        <v>74</v>
      </c>
      <c r="AC1141" t="s">
        <v>75</v>
      </c>
      <c r="AD1141" t="s">
        <v>72</v>
      </c>
      <c r="AE1141" t="s">
        <v>76</v>
      </c>
      <c r="AF1141" t="s">
        <v>3322</v>
      </c>
      <c r="AG1141" t="s">
        <v>77</v>
      </c>
    </row>
    <row r="1142" spans="1:33" x14ac:dyDescent="0.25">
      <c r="A1142">
        <v>1255668109</v>
      </c>
      <c r="B1142">
        <v>3353091</v>
      </c>
      <c r="C1142" t="s">
        <v>6787</v>
      </c>
      <c r="D1142" t="s">
        <v>2949</v>
      </c>
      <c r="E1142" t="s">
        <v>2950</v>
      </c>
      <c r="G1142" t="s">
        <v>6787</v>
      </c>
      <c r="H1142" t="s">
        <v>6786</v>
      </c>
      <c r="J1142" t="s">
        <v>4318</v>
      </c>
      <c r="L1142" t="s">
        <v>80</v>
      </c>
      <c r="M1142" t="s">
        <v>72</v>
      </c>
      <c r="R1142" t="s">
        <v>2951</v>
      </c>
      <c r="W1142" t="s">
        <v>2950</v>
      </c>
      <c r="X1142" t="s">
        <v>420</v>
      </c>
      <c r="Y1142" t="s">
        <v>190</v>
      </c>
      <c r="Z1142" t="s">
        <v>73</v>
      </c>
      <c r="AA1142" t="s">
        <v>10497</v>
      </c>
      <c r="AB1142" t="s">
        <v>74</v>
      </c>
      <c r="AC1142" t="s">
        <v>75</v>
      </c>
      <c r="AD1142" t="s">
        <v>72</v>
      </c>
      <c r="AE1142" t="s">
        <v>76</v>
      </c>
      <c r="AF1142" t="s">
        <v>3322</v>
      </c>
      <c r="AG1142" t="s">
        <v>77</v>
      </c>
    </row>
    <row r="1143" spans="1:33" x14ac:dyDescent="0.25">
      <c r="A1143">
        <v>1780623488</v>
      </c>
      <c r="B1143">
        <v>2184930</v>
      </c>
      <c r="C1143" t="s">
        <v>6785</v>
      </c>
      <c r="D1143" t="s">
        <v>2930</v>
      </c>
      <c r="E1143" t="s">
        <v>2931</v>
      </c>
      <c r="G1143" t="s">
        <v>6785</v>
      </c>
      <c r="H1143" t="s">
        <v>6420</v>
      </c>
      <c r="J1143" t="s">
        <v>6207</v>
      </c>
      <c r="L1143" t="s">
        <v>80</v>
      </c>
      <c r="M1143" t="s">
        <v>72</v>
      </c>
      <c r="R1143" t="s">
        <v>2931</v>
      </c>
      <c r="W1143" t="s">
        <v>2931</v>
      </c>
      <c r="X1143" t="s">
        <v>460</v>
      </c>
      <c r="Y1143" t="s">
        <v>215</v>
      </c>
      <c r="Z1143" t="s">
        <v>73</v>
      </c>
      <c r="AA1143" t="s">
        <v>10126</v>
      </c>
      <c r="AB1143" t="s">
        <v>74</v>
      </c>
      <c r="AC1143" t="s">
        <v>75</v>
      </c>
      <c r="AD1143" t="s">
        <v>72</v>
      </c>
      <c r="AE1143" t="s">
        <v>76</v>
      </c>
      <c r="AF1143" t="s">
        <v>3322</v>
      </c>
      <c r="AG1143" t="s">
        <v>77</v>
      </c>
    </row>
    <row r="1144" spans="1:33" x14ac:dyDescent="0.25">
      <c r="A1144">
        <v>1588622930</v>
      </c>
      <c r="B1144">
        <v>881594</v>
      </c>
      <c r="C1144" t="s">
        <v>6784</v>
      </c>
      <c r="D1144" t="s">
        <v>2383</v>
      </c>
      <c r="E1144" t="s">
        <v>2384</v>
      </c>
      <c r="G1144" t="s">
        <v>521</v>
      </c>
      <c r="H1144" t="s">
        <v>522</v>
      </c>
      <c r="J1144" t="s">
        <v>4306</v>
      </c>
      <c r="L1144" t="s">
        <v>79</v>
      </c>
      <c r="M1144" t="s">
        <v>72</v>
      </c>
      <c r="R1144" t="s">
        <v>2382</v>
      </c>
      <c r="W1144" t="s">
        <v>2385</v>
      </c>
      <c r="X1144" t="s">
        <v>2386</v>
      </c>
      <c r="Y1144" t="s">
        <v>215</v>
      </c>
      <c r="Z1144" t="s">
        <v>73</v>
      </c>
      <c r="AA1144" t="s">
        <v>10165</v>
      </c>
      <c r="AB1144" t="s">
        <v>74</v>
      </c>
      <c r="AC1144" t="s">
        <v>75</v>
      </c>
      <c r="AD1144" t="s">
        <v>72</v>
      </c>
      <c r="AE1144" t="s">
        <v>76</v>
      </c>
      <c r="AF1144" t="s">
        <v>4305</v>
      </c>
      <c r="AG1144" t="s">
        <v>77</v>
      </c>
    </row>
    <row r="1145" spans="1:33" x14ac:dyDescent="0.25">
      <c r="A1145">
        <v>1174585608</v>
      </c>
      <c r="B1145">
        <v>2718321</v>
      </c>
      <c r="C1145" t="s">
        <v>385</v>
      </c>
      <c r="D1145" t="s">
        <v>386</v>
      </c>
      <c r="E1145" t="s">
        <v>387</v>
      </c>
      <c r="G1145" t="s">
        <v>6288</v>
      </c>
      <c r="H1145" t="s">
        <v>6783</v>
      </c>
      <c r="J1145" t="s">
        <v>6287</v>
      </c>
      <c r="L1145" t="s">
        <v>71</v>
      </c>
      <c r="M1145" t="s">
        <v>72</v>
      </c>
      <c r="R1145" t="s">
        <v>388</v>
      </c>
      <c r="W1145" t="s">
        <v>387</v>
      </c>
      <c r="X1145" t="s">
        <v>142</v>
      </c>
      <c r="Y1145" t="s">
        <v>143</v>
      </c>
      <c r="Z1145" t="s">
        <v>73</v>
      </c>
      <c r="AA1145" t="s">
        <v>10498</v>
      </c>
      <c r="AB1145" t="s">
        <v>74</v>
      </c>
      <c r="AC1145" t="s">
        <v>75</v>
      </c>
      <c r="AD1145" t="s">
        <v>72</v>
      </c>
      <c r="AE1145" t="s">
        <v>76</v>
      </c>
      <c r="AF1145" t="s">
        <v>3184</v>
      </c>
      <c r="AG1145" t="s">
        <v>77</v>
      </c>
    </row>
    <row r="1146" spans="1:33" x14ac:dyDescent="0.25">
      <c r="A1146">
        <v>1548262991</v>
      </c>
      <c r="B1146">
        <v>2503139</v>
      </c>
      <c r="C1146" t="s">
        <v>6782</v>
      </c>
      <c r="D1146" t="s">
        <v>737</v>
      </c>
      <c r="E1146" t="s">
        <v>738</v>
      </c>
      <c r="G1146" t="s">
        <v>6643</v>
      </c>
      <c r="H1146" t="s">
        <v>6642</v>
      </c>
      <c r="J1146" t="s">
        <v>6641</v>
      </c>
      <c r="L1146" t="s">
        <v>80</v>
      </c>
      <c r="M1146" t="s">
        <v>72</v>
      </c>
      <c r="R1146" t="s">
        <v>739</v>
      </c>
      <c r="W1146" t="s">
        <v>738</v>
      </c>
      <c r="Y1146" t="s">
        <v>87</v>
      </c>
      <c r="Z1146" t="s">
        <v>73</v>
      </c>
      <c r="AA1146" t="s">
        <v>10298</v>
      </c>
      <c r="AB1146" t="s">
        <v>74</v>
      </c>
      <c r="AC1146" t="s">
        <v>75</v>
      </c>
      <c r="AD1146" t="s">
        <v>72</v>
      </c>
      <c r="AE1146" t="s">
        <v>76</v>
      </c>
      <c r="AF1146" t="s">
        <v>3184</v>
      </c>
      <c r="AG1146" t="s">
        <v>77</v>
      </c>
    </row>
    <row r="1147" spans="1:33" x14ac:dyDescent="0.25">
      <c r="A1147">
        <v>1649381435</v>
      </c>
      <c r="B1147">
        <v>2315048</v>
      </c>
      <c r="C1147" t="s">
        <v>6781</v>
      </c>
      <c r="D1147" t="s">
        <v>2894</v>
      </c>
      <c r="E1147" t="s">
        <v>2895</v>
      </c>
      <c r="G1147" t="s">
        <v>6244</v>
      </c>
      <c r="H1147" t="s">
        <v>6243</v>
      </c>
      <c r="J1147" t="s">
        <v>6242</v>
      </c>
      <c r="L1147" t="s">
        <v>10229</v>
      </c>
      <c r="M1147" t="s">
        <v>72</v>
      </c>
      <c r="R1147" t="s">
        <v>2896</v>
      </c>
      <c r="W1147" t="s">
        <v>2895</v>
      </c>
      <c r="X1147" t="s">
        <v>2897</v>
      </c>
      <c r="Y1147" t="s">
        <v>195</v>
      </c>
      <c r="Z1147" t="s">
        <v>73</v>
      </c>
      <c r="AA1147" t="s">
        <v>10119</v>
      </c>
      <c r="AB1147" t="s">
        <v>74</v>
      </c>
      <c r="AC1147" t="s">
        <v>75</v>
      </c>
      <c r="AD1147" t="s">
        <v>72</v>
      </c>
      <c r="AE1147" t="s">
        <v>76</v>
      </c>
      <c r="AF1147" t="s">
        <v>3184</v>
      </c>
      <c r="AG1147" t="s">
        <v>77</v>
      </c>
    </row>
    <row r="1148" spans="1:33" x14ac:dyDescent="0.25">
      <c r="B1148">
        <v>919342</v>
      </c>
      <c r="C1148" t="s">
        <v>6764</v>
      </c>
      <c r="D1148" t="s">
        <v>6780</v>
      </c>
      <c r="E1148" t="s">
        <v>6779</v>
      </c>
      <c r="F1148">
        <v>141465932</v>
      </c>
      <c r="G1148" t="s">
        <v>6762</v>
      </c>
      <c r="H1148" t="s">
        <v>6761</v>
      </c>
      <c r="I1148">
        <v>1251</v>
      </c>
      <c r="J1148" t="s">
        <v>6760</v>
      </c>
      <c r="L1148" t="s">
        <v>94</v>
      </c>
      <c r="M1148" t="s">
        <v>81</v>
      </c>
      <c r="W1148" t="s">
        <v>6779</v>
      </c>
      <c r="X1148" t="s">
        <v>6758</v>
      </c>
      <c r="Y1148" t="s">
        <v>310</v>
      </c>
      <c r="Z1148" t="s">
        <v>73</v>
      </c>
      <c r="AA1148" t="s">
        <v>10499</v>
      </c>
      <c r="AB1148" t="s">
        <v>134</v>
      </c>
      <c r="AC1148" t="s">
        <v>75</v>
      </c>
      <c r="AD1148" t="s">
        <v>72</v>
      </c>
      <c r="AE1148" t="s">
        <v>76</v>
      </c>
      <c r="AF1148" t="s">
        <v>3137</v>
      </c>
      <c r="AG1148" t="s">
        <v>77</v>
      </c>
    </row>
    <row r="1149" spans="1:33" x14ac:dyDescent="0.25">
      <c r="B1149">
        <v>2005205</v>
      </c>
      <c r="C1149" t="s">
        <v>6764</v>
      </c>
      <c r="D1149" t="s">
        <v>6778</v>
      </c>
      <c r="E1149" t="s">
        <v>6777</v>
      </c>
      <c r="F1149">
        <v>141465932</v>
      </c>
      <c r="G1149" t="s">
        <v>6762</v>
      </c>
      <c r="H1149" t="s">
        <v>6761</v>
      </c>
      <c r="I1149">
        <v>1251</v>
      </c>
      <c r="J1149" t="s">
        <v>6760</v>
      </c>
      <c r="L1149" t="s">
        <v>33</v>
      </c>
      <c r="M1149" t="s">
        <v>72</v>
      </c>
      <c r="W1149" t="s">
        <v>6776</v>
      </c>
      <c r="X1149" t="s">
        <v>6758</v>
      </c>
      <c r="Y1149" t="s">
        <v>310</v>
      </c>
      <c r="Z1149" t="s">
        <v>73</v>
      </c>
      <c r="AA1149" t="s">
        <v>10499</v>
      </c>
      <c r="AB1149" t="s">
        <v>90</v>
      </c>
      <c r="AC1149" t="s">
        <v>75</v>
      </c>
      <c r="AD1149" t="s">
        <v>72</v>
      </c>
      <c r="AE1149" t="s">
        <v>76</v>
      </c>
      <c r="AF1149" t="s">
        <v>3137</v>
      </c>
      <c r="AG1149" t="s">
        <v>77</v>
      </c>
    </row>
    <row r="1150" spans="1:33" x14ac:dyDescent="0.25">
      <c r="B1150">
        <v>2088402</v>
      </c>
      <c r="C1150" t="s">
        <v>6764</v>
      </c>
      <c r="D1150" t="s">
        <v>6775</v>
      </c>
      <c r="E1150" t="s">
        <v>6774</v>
      </c>
      <c r="F1150">
        <v>141465932</v>
      </c>
      <c r="G1150" t="s">
        <v>6762</v>
      </c>
      <c r="H1150" t="s">
        <v>6761</v>
      </c>
      <c r="I1150">
        <v>1251</v>
      </c>
      <c r="J1150" t="s">
        <v>6760</v>
      </c>
      <c r="L1150" t="s">
        <v>35</v>
      </c>
      <c r="M1150" t="s">
        <v>81</v>
      </c>
      <c r="W1150" t="s">
        <v>6774</v>
      </c>
      <c r="X1150" t="s">
        <v>6773</v>
      </c>
      <c r="Y1150" t="s">
        <v>310</v>
      </c>
      <c r="Z1150" t="s">
        <v>73</v>
      </c>
      <c r="AA1150">
        <v>12020</v>
      </c>
      <c r="AB1150" t="s">
        <v>90</v>
      </c>
      <c r="AC1150" t="s">
        <v>75</v>
      </c>
      <c r="AD1150" t="s">
        <v>72</v>
      </c>
      <c r="AE1150" t="s">
        <v>76</v>
      </c>
      <c r="AF1150" t="s">
        <v>3137</v>
      </c>
      <c r="AG1150" t="s">
        <v>77</v>
      </c>
    </row>
    <row r="1151" spans="1:33" x14ac:dyDescent="0.25">
      <c r="B1151">
        <v>2171108</v>
      </c>
      <c r="C1151" t="s">
        <v>6764</v>
      </c>
      <c r="D1151" t="s">
        <v>6772</v>
      </c>
      <c r="E1151" t="s">
        <v>6771</v>
      </c>
      <c r="F1151">
        <v>141465932</v>
      </c>
      <c r="G1151" t="s">
        <v>6762</v>
      </c>
      <c r="H1151" t="s">
        <v>6761</v>
      </c>
      <c r="I1151">
        <v>1251</v>
      </c>
      <c r="J1151" t="s">
        <v>6760</v>
      </c>
      <c r="L1151" t="s">
        <v>35</v>
      </c>
      <c r="M1151" t="s">
        <v>81</v>
      </c>
      <c r="W1151" t="s">
        <v>6771</v>
      </c>
      <c r="X1151" t="s">
        <v>1846</v>
      </c>
      <c r="Y1151" t="s">
        <v>310</v>
      </c>
      <c r="Z1151" t="s">
        <v>73</v>
      </c>
      <c r="AA1151">
        <v>12020</v>
      </c>
      <c r="AB1151" t="s">
        <v>90</v>
      </c>
      <c r="AC1151" t="s">
        <v>75</v>
      </c>
      <c r="AD1151" t="s">
        <v>72</v>
      </c>
      <c r="AE1151" t="s">
        <v>76</v>
      </c>
      <c r="AF1151" t="s">
        <v>3137</v>
      </c>
      <c r="AG1151" t="s">
        <v>77</v>
      </c>
    </row>
    <row r="1152" spans="1:33" x14ac:dyDescent="0.25">
      <c r="B1152">
        <v>2248924</v>
      </c>
      <c r="C1152" t="s">
        <v>6764</v>
      </c>
      <c r="D1152" t="s">
        <v>6770</v>
      </c>
      <c r="E1152" t="s">
        <v>6769</v>
      </c>
      <c r="F1152">
        <v>141465932</v>
      </c>
      <c r="G1152" t="s">
        <v>6762</v>
      </c>
      <c r="H1152" t="s">
        <v>6761</v>
      </c>
      <c r="I1152">
        <v>1251</v>
      </c>
      <c r="J1152" t="s">
        <v>6760</v>
      </c>
      <c r="L1152" t="s">
        <v>35</v>
      </c>
      <c r="M1152" t="s">
        <v>81</v>
      </c>
      <c r="W1152" t="s">
        <v>6769</v>
      </c>
      <c r="X1152" t="s">
        <v>102</v>
      </c>
      <c r="Y1152" t="s">
        <v>310</v>
      </c>
      <c r="Z1152" t="s">
        <v>73</v>
      </c>
      <c r="AA1152">
        <v>12020</v>
      </c>
      <c r="AB1152" t="s">
        <v>90</v>
      </c>
      <c r="AC1152" t="s">
        <v>75</v>
      </c>
      <c r="AD1152" t="s">
        <v>72</v>
      </c>
      <c r="AE1152" t="s">
        <v>76</v>
      </c>
      <c r="AF1152" t="s">
        <v>3137</v>
      </c>
      <c r="AG1152" t="s">
        <v>77</v>
      </c>
    </row>
    <row r="1153" spans="1:33" x14ac:dyDescent="0.25">
      <c r="B1153">
        <v>2599553</v>
      </c>
      <c r="C1153" t="s">
        <v>6764</v>
      </c>
      <c r="D1153" t="s">
        <v>6768</v>
      </c>
      <c r="E1153" t="s">
        <v>6767</v>
      </c>
      <c r="F1153">
        <v>141465932</v>
      </c>
      <c r="G1153" t="s">
        <v>6762</v>
      </c>
      <c r="H1153" t="s">
        <v>6761</v>
      </c>
      <c r="I1153">
        <v>1251</v>
      </c>
      <c r="J1153" t="s">
        <v>6760</v>
      </c>
      <c r="L1153" t="s">
        <v>35</v>
      </c>
      <c r="M1153" t="s">
        <v>81</v>
      </c>
      <c r="W1153" t="s">
        <v>6767</v>
      </c>
      <c r="X1153" t="s">
        <v>6766</v>
      </c>
      <c r="Y1153" t="s">
        <v>310</v>
      </c>
      <c r="Z1153" t="s">
        <v>73</v>
      </c>
      <c r="AA1153">
        <v>12020</v>
      </c>
      <c r="AB1153" t="s">
        <v>90</v>
      </c>
      <c r="AC1153" t="s">
        <v>75</v>
      </c>
      <c r="AD1153" t="s">
        <v>72</v>
      </c>
      <c r="AE1153" t="s">
        <v>76</v>
      </c>
      <c r="AF1153" t="s">
        <v>3137</v>
      </c>
      <c r="AG1153" t="s">
        <v>77</v>
      </c>
    </row>
    <row r="1154" spans="1:33" x14ac:dyDescent="0.25">
      <c r="C1154" t="s">
        <v>6764</v>
      </c>
      <c r="G1154" t="s">
        <v>6762</v>
      </c>
      <c r="H1154" t="s">
        <v>6761</v>
      </c>
      <c r="I1154">
        <v>1251</v>
      </c>
      <c r="J1154" t="s">
        <v>6760</v>
      </c>
      <c r="K1154" t="s">
        <v>91</v>
      </c>
      <c r="L1154" t="s">
        <v>92</v>
      </c>
      <c r="M1154" t="s">
        <v>72</v>
      </c>
      <c r="N1154" t="s">
        <v>6765</v>
      </c>
      <c r="O1154" t="s">
        <v>3544</v>
      </c>
      <c r="P1154" t="s">
        <v>73</v>
      </c>
      <c r="Q1154">
        <v>12020</v>
      </c>
      <c r="AC1154" t="s">
        <v>75</v>
      </c>
      <c r="AD1154" t="s">
        <v>72</v>
      </c>
      <c r="AE1154" t="s">
        <v>93</v>
      </c>
      <c r="AF1154" t="s">
        <v>3137</v>
      </c>
      <c r="AG1154" t="s">
        <v>77</v>
      </c>
    </row>
    <row r="1155" spans="1:33" x14ac:dyDescent="0.25">
      <c r="B1155">
        <v>3332712</v>
      </c>
      <c r="C1155" t="s">
        <v>6764</v>
      </c>
      <c r="D1155" t="s">
        <v>6763</v>
      </c>
      <c r="E1155" t="s">
        <v>6759</v>
      </c>
      <c r="F1155">
        <v>141465932</v>
      </c>
      <c r="G1155" t="s">
        <v>6762</v>
      </c>
      <c r="H1155" t="s">
        <v>6761</v>
      </c>
      <c r="I1155">
        <v>1251</v>
      </c>
      <c r="J1155" t="s">
        <v>6760</v>
      </c>
      <c r="L1155" t="s">
        <v>35</v>
      </c>
      <c r="M1155" t="s">
        <v>81</v>
      </c>
      <c r="W1155" t="s">
        <v>6759</v>
      </c>
      <c r="X1155" t="s">
        <v>6758</v>
      </c>
      <c r="Y1155" t="s">
        <v>310</v>
      </c>
      <c r="Z1155" t="s">
        <v>73</v>
      </c>
      <c r="AA1155" t="s">
        <v>10499</v>
      </c>
      <c r="AB1155" t="s">
        <v>90</v>
      </c>
      <c r="AC1155" t="s">
        <v>75</v>
      </c>
      <c r="AD1155" t="s">
        <v>72</v>
      </c>
      <c r="AE1155" t="s">
        <v>76</v>
      </c>
      <c r="AF1155" t="s">
        <v>3137</v>
      </c>
      <c r="AG1155" t="s">
        <v>77</v>
      </c>
    </row>
    <row r="1156" spans="1:33" x14ac:dyDescent="0.25">
      <c r="A1156">
        <v>1598187957</v>
      </c>
      <c r="C1156" t="s">
        <v>6757</v>
      </c>
      <c r="G1156" t="s">
        <v>6757</v>
      </c>
      <c r="H1156" t="s">
        <v>2374</v>
      </c>
      <c r="J1156" t="s">
        <v>6756</v>
      </c>
      <c r="K1156" t="s">
        <v>91</v>
      </c>
      <c r="L1156" t="s">
        <v>94</v>
      </c>
      <c r="M1156" t="s">
        <v>72</v>
      </c>
      <c r="R1156" t="s">
        <v>2375</v>
      </c>
      <c r="S1156" t="s">
        <v>2376</v>
      </c>
      <c r="T1156" t="s">
        <v>2377</v>
      </c>
      <c r="U1156" t="s">
        <v>73</v>
      </c>
      <c r="V1156">
        <v>128591906</v>
      </c>
      <c r="AC1156" t="s">
        <v>75</v>
      </c>
      <c r="AD1156" t="s">
        <v>72</v>
      </c>
      <c r="AE1156" t="s">
        <v>95</v>
      </c>
      <c r="AF1156" t="s">
        <v>3322</v>
      </c>
      <c r="AG1156" t="s">
        <v>77</v>
      </c>
    </row>
    <row r="1157" spans="1:33" x14ac:dyDescent="0.25">
      <c r="A1157">
        <v>1730527458</v>
      </c>
      <c r="B1157">
        <v>3784012</v>
      </c>
      <c r="C1157" t="s">
        <v>6755</v>
      </c>
      <c r="D1157" t="s">
        <v>2218</v>
      </c>
      <c r="E1157" t="s">
        <v>2217</v>
      </c>
      <c r="G1157" t="s">
        <v>4301</v>
      </c>
      <c r="H1157" t="s">
        <v>3999</v>
      </c>
      <c r="J1157" t="s">
        <v>3998</v>
      </c>
      <c r="L1157" t="s">
        <v>10260</v>
      </c>
      <c r="M1157" t="s">
        <v>72</v>
      </c>
      <c r="R1157" t="s">
        <v>2217</v>
      </c>
      <c r="W1157" t="s">
        <v>2219</v>
      </c>
      <c r="X1157" t="s">
        <v>189</v>
      </c>
      <c r="Y1157" t="s">
        <v>190</v>
      </c>
      <c r="Z1157" t="s">
        <v>73</v>
      </c>
      <c r="AA1157" t="s">
        <v>10214</v>
      </c>
      <c r="AB1157" t="s">
        <v>74</v>
      </c>
      <c r="AC1157" t="s">
        <v>75</v>
      </c>
      <c r="AD1157" t="s">
        <v>72</v>
      </c>
      <c r="AE1157" t="s">
        <v>76</v>
      </c>
      <c r="AF1157" t="s">
        <v>3304</v>
      </c>
      <c r="AG1157" t="s">
        <v>77</v>
      </c>
    </row>
    <row r="1158" spans="1:33" x14ac:dyDescent="0.25">
      <c r="A1158">
        <v>1346300266</v>
      </c>
      <c r="B1158">
        <v>2848171</v>
      </c>
      <c r="C1158" t="s">
        <v>6754</v>
      </c>
      <c r="D1158" t="s">
        <v>1596</v>
      </c>
      <c r="E1158" t="s">
        <v>1597</v>
      </c>
      <c r="G1158" t="s">
        <v>521</v>
      </c>
      <c r="H1158" t="s">
        <v>522</v>
      </c>
      <c r="J1158" t="s">
        <v>4306</v>
      </c>
      <c r="L1158" t="s">
        <v>80</v>
      </c>
      <c r="M1158" t="s">
        <v>72</v>
      </c>
      <c r="R1158" t="s">
        <v>1595</v>
      </c>
      <c r="W1158" t="s">
        <v>1598</v>
      </c>
      <c r="X1158" t="s">
        <v>1599</v>
      </c>
      <c r="Y1158" t="s">
        <v>212</v>
      </c>
      <c r="Z1158" t="s">
        <v>73</v>
      </c>
      <c r="AA1158" t="s">
        <v>10241</v>
      </c>
      <c r="AB1158" t="s">
        <v>74</v>
      </c>
      <c r="AC1158" t="s">
        <v>75</v>
      </c>
      <c r="AD1158" t="s">
        <v>72</v>
      </c>
      <c r="AE1158" t="s">
        <v>76</v>
      </c>
      <c r="AF1158" t="s">
        <v>4305</v>
      </c>
      <c r="AG1158" t="s">
        <v>77</v>
      </c>
    </row>
    <row r="1159" spans="1:33" x14ac:dyDescent="0.25">
      <c r="A1159">
        <v>1457477762</v>
      </c>
      <c r="B1159">
        <v>2298997</v>
      </c>
      <c r="C1159" t="s">
        <v>6753</v>
      </c>
      <c r="D1159" t="s">
        <v>1383</v>
      </c>
      <c r="E1159" t="s">
        <v>1384</v>
      </c>
      <c r="G1159" t="s">
        <v>6594</v>
      </c>
      <c r="H1159" t="s">
        <v>6593</v>
      </c>
      <c r="I1159">
        <v>2253</v>
      </c>
      <c r="J1159" t="s">
        <v>6592</v>
      </c>
      <c r="L1159" t="s">
        <v>71</v>
      </c>
      <c r="M1159" t="s">
        <v>81</v>
      </c>
      <c r="R1159" t="s">
        <v>1382</v>
      </c>
      <c r="W1159" t="s">
        <v>1384</v>
      </c>
      <c r="X1159" t="s">
        <v>1076</v>
      </c>
      <c r="Y1159" t="s">
        <v>195</v>
      </c>
      <c r="Z1159" t="s">
        <v>73</v>
      </c>
      <c r="AA1159" t="s">
        <v>10129</v>
      </c>
      <c r="AB1159" t="s">
        <v>74</v>
      </c>
      <c r="AC1159" t="s">
        <v>75</v>
      </c>
      <c r="AD1159" t="s">
        <v>72</v>
      </c>
      <c r="AE1159" t="s">
        <v>76</v>
      </c>
      <c r="AF1159" t="s">
        <v>3137</v>
      </c>
      <c r="AG1159" t="s">
        <v>77</v>
      </c>
    </row>
    <row r="1160" spans="1:33" x14ac:dyDescent="0.25">
      <c r="A1160">
        <v>1962665737</v>
      </c>
      <c r="B1160">
        <v>2986249</v>
      </c>
      <c r="C1160" t="s">
        <v>6752</v>
      </c>
      <c r="D1160" t="s">
        <v>1297</v>
      </c>
      <c r="E1160" t="s">
        <v>1298</v>
      </c>
      <c r="G1160" t="s">
        <v>521</v>
      </c>
      <c r="H1160" t="s">
        <v>522</v>
      </c>
      <c r="J1160" t="s">
        <v>4306</v>
      </c>
      <c r="L1160" t="s">
        <v>80</v>
      </c>
      <c r="M1160" t="s">
        <v>72</v>
      </c>
      <c r="R1160" t="s">
        <v>1298</v>
      </c>
      <c r="W1160" t="s">
        <v>1299</v>
      </c>
      <c r="X1160" t="s">
        <v>1278</v>
      </c>
      <c r="Y1160" t="s">
        <v>87</v>
      </c>
      <c r="Z1160" t="s">
        <v>73</v>
      </c>
      <c r="AA1160" t="s">
        <v>10253</v>
      </c>
      <c r="AB1160" t="s">
        <v>74</v>
      </c>
      <c r="AC1160" t="s">
        <v>75</v>
      </c>
      <c r="AD1160" t="s">
        <v>72</v>
      </c>
      <c r="AE1160" t="s">
        <v>76</v>
      </c>
      <c r="AF1160" t="s">
        <v>4305</v>
      </c>
      <c r="AG1160" t="s">
        <v>77</v>
      </c>
    </row>
    <row r="1161" spans="1:33" x14ac:dyDescent="0.25">
      <c r="A1161">
        <v>1528335577</v>
      </c>
      <c r="B1161">
        <v>3725344</v>
      </c>
      <c r="C1161" t="s">
        <v>6751</v>
      </c>
      <c r="D1161" t="s">
        <v>6750</v>
      </c>
      <c r="E1161" t="s">
        <v>6748</v>
      </c>
      <c r="G1161" t="s">
        <v>6599</v>
      </c>
      <c r="H1161" t="s">
        <v>158</v>
      </c>
      <c r="J1161" t="s">
        <v>6598</v>
      </c>
      <c r="L1161" t="s">
        <v>80</v>
      </c>
      <c r="M1161" t="s">
        <v>81</v>
      </c>
      <c r="R1161" t="s">
        <v>6749</v>
      </c>
      <c r="W1161" t="s">
        <v>6748</v>
      </c>
      <c r="X1161" t="s">
        <v>6747</v>
      </c>
      <c r="Y1161" t="s">
        <v>89</v>
      </c>
      <c r="Z1161" t="s">
        <v>73</v>
      </c>
      <c r="AA1161" t="s">
        <v>10500</v>
      </c>
      <c r="AB1161" t="s">
        <v>74</v>
      </c>
      <c r="AC1161" t="s">
        <v>75</v>
      </c>
      <c r="AD1161" t="s">
        <v>72</v>
      </c>
      <c r="AE1161" t="s">
        <v>76</v>
      </c>
      <c r="AF1161" t="s">
        <v>3137</v>
      </c>
      <c r="AG1161" t="s">
        <v>77</v>
      </c>
    </row>
    <row r="1162" spans="1:33" x14ac:dyDescent="0.25">
      <c r="A1162">
        <v>1891074936</v>
      </c>
      <c r="B1162">
        <v>3941499</v>
      </c>
      <c r="C1162" t="s">
        <v>6746</v>
      </c>
      <c r="D1162" t="s">
        <v>6745</v>
      </c>
      <c r="E1162" t="s">
        <v>6743</v>
      </c>
      <c r="G1162" t="s">
        <v>3516</v>
      </c>
      <c r="H1162" t="s">
        <v>3515</v>
      </c>
      <c r="J1162" t="s">
        <v>3514</v>
      </c>
      <c r="L1162" t="s">
        <v>10229</v>
      </c>
      <c r="M1162" t="s">
        <v>72</v>
      </c>
      <c r="R1162" t="s">
        <v>6744</v>
      </c>
      <c r="W1162" t="s">
        <v>6743</v>
      </c>
      <c r="X1162" t="s">
        <v>6742</v>
      </c>
      <c r="Y1162" t="s">
        <v>223</v>
      </c>
      <c r="Z1162" t="s">
        <v>73</v>
      </c>
      <c r="AA1162" t="s">
        <v>10501</v>
      </c>
      <c r="AB1162" t="s">
        <v>74</v>
      </c>
      <c r="AC1162" t="s">
        <v>75</v>
      </c>
      <c r="AD1162" t="s">
        <v>72</v>
      </c>
      <c r="AE1162" t="s">
        <v>76</v>
      </c>
      <c r="AF1162" t="s">
        <v>3510</v>
      </c>
      <c r="AG1162" t="s">
        <v>77</v>
      </c>
    </row>
    <row r="1163" spans="1:33" x14ac:dyDescent="0.25">
      <c r="A1163">
        <v>1912106733</v>
      </c>
      <c r="B1163">
        <v>4539837</v>
      </c>
      <c r="C1163" t="s">
        <v>6741</v>
      </c>
      <c r="D1163" t="s">
        <v>6740</v>
      </c>
      <c r="E1163" t="s">
        <v>6738</v>
      </c>
      <c r="G1163" t="s">
        <v>4301</v>
      </c>
      <c r="H1163" t="s">
        <v>6566</v>
      </c>
      <c r="J1163" t="s">
        <v>3998</v>
      </c>
      <c r="L1163" t="s">
        <v>94</v>
      </c>
      <c r="M1163" t="s">
        <v>72</v>
      </c>
      <c r="R1163" t="s">
        <v>6739</v>
      </c>
      <c r="W1163" t="s">
        <v>6738</v>
      </c>
      <c r="AB1163" t="s">
        <v>113</v>
      </c>
      <c r="AC1163" t="s">
        <v>75</v>
      </c>
      <c r="AD1163" t="s">
        <v>72</v>
      </c>
      <c r="AE1163" t="s">
        <v>76</v>
      </c>
      <c r="AF1163" t="s">
        <v>3304</v>
      </c>
      <c r="AG1163" t="s">
        <v>77</v>
      </c>
    </row>
    <row r="1164" spans="1:33" x14ac:dyDescent="0.25">
      <c r="A1164">
        <v>1508977398</v>
      </c>
      <c r="B1164">
        <v>2208428</v>
      </c>
      <c r="C1164" t="s">
        <v>6737</v>
      </c>
      <c r="D1164" t="s">
        <v>451</v>
      </c>
      <c r="E1164" t="s">
        <v>452</v>
      </c>
      <c r="G1164" t="s">
        <v>6736</v>
      </c>
      <c r="H1164" t="s">
        <v>6735</v>
      </c>
      <c r="J1164" t="s">
        <v>6734</v>
      </c>
      <c r="L1164" t="s">
        <v>80</v>
      </c>
      <c r="M1164" t="s">
        <v>72</v>
      </c>
      <c r="R1164" t="s">
        <v>453</v>
      </c>
      <c r="W1164" t="s">
        <v>452</v>
      </c>
      <c r="X1164" t="s">
        <v>454</v>
      </c>
      <c r="Y1164" t="s">
        <v>195</v>
      </c>
      <c r="Z1164" t="s">
        <v>73</v>
      </c>
      <c r="AA1164" t="s">
        <v>10119</v>
      </c>
      <c r="AB1164" t="s">
        <v>74</v>
      </c>
      <c r="AC1164" t="s">
        <v>75</v>
      </c>
      <c r="AD1164" t="s">
        <v>72</v>
      </c>
      <c r="AE1164" t="s">
        <v>76</v>
      </c>
      <c r="AF1164" t="s">
        <v>3184</v>
      </c>
      <c r="AG1164" t="s">
        <v>77</v>
      </c>
    </row>
    <row r="1165" spans="1:33" x14ac:dyDescent="0.25">
      <c r="A1165">
        <v>1245292069</v>
      </c>
      <c r="B1165">
        <v>2560218</v>
      </c>
      <c r="C1165" t="s">
        <v>6733</v>
      </c>
      <c r="D1165" t="s">
        <v>839</v>
      </c>
      <c r="E1165" t="s">
        <v>840</v>
      </c>
      <c r="G1165" t="s">
        <v>4356</v>
      </c>
      <c r="H1165" t="s">
        <v>6312</v>
      </c>
      <c r="J1165" t="s">
        <v>4354</v>
      </c>
      <c r="L1165" t="s">
        <v>80</v>
      </c>
      <c r="M1165" t="s">
        <v>72</v>
      </c>
      <c r="R1165" t="s">
        <v>841</v>
      </c>
      <c r="W1165" t="s">
        <v>840</v>
      </c>
      <c r="X1165" t="s">
        <v>842</v>
      </c>
      <c r="Y1165" t="s">
        <v>525</v>
      </c>
      <c r="Z1165" t="s">
        <v>73</v>
      </c>
      <c r="AA1165" t="s">
        <v>10252</v>
      </c>
      <c r="AB1165" t="s">
        <v>74</v>
      </c>
      <c r="AC1165" t="s">
        <v>75</v>
      </c>
      <c r="AD1165" t="s">
        <v>72</v>
      </c>
      <c r="AE1165" t="s">
        <v>76</v>
      </c>
      <c r="AF1165" t="s">
        <v>3184</v>
      </c>
      <c r="AG1165" t="s">
        <v>77</v>
      </c>
    </row>
    <row r="1166" spans="1:33" x14ac:dyDescent="0.25">
      <c r="A1166">
        <v>1790881886</v>
      </c>
      <c r="B1166">
        <v>2351908</v>
      </c>
      <c r="C1166" t="s">
        <v>6732</v>
      </c>
      <c r="D1166" t="s">
        <v>2235</v>
      </c>
      <c r="E1166" t="s">
        <v>2236</v>
      </c>
      <c r="G1166" t="s">
        <v>6732</v>
      </c>
      <c r="H1166" t="s">
        <v>2714</v>
      </c>
      <c r="J1166" t="s">
        <v>6171</v>
      </c>
      <c r="L1166" t="s">
        <v>80</v>
      </c>
      <c r="M1166" t="s">
        <v>72</v>
      </c>
      <c r="R1166" t="s">
        <v>2234</v>
      </c>
      <c r="W1166" t="s">
        <v>2236</v>
      </c>
      <c r="X1166" t="s">
        <v>2224</v>
      </c>
      <c r="Y1166" t="s">
        <v>212</v>
      </c>
      <c r="Z1166" t="s">
        <v>73</v>
      </c>
      <c r="AA1166" t="s">
        <v>10112</v>
      </c>
      <c r="AB1166" t="s">
        <v>74</v>
      </c>
      <c r="AC1166" t="s">
        <v>75</v>
      </c>
      <c r="AD1166" t="s">
        <v>72</v>
      </c>
      <c r="AE1166" t="s">
        <v>76</v>
      </c>
      <c r="AF1166" t="s">
        <v>3137</v>
      </c>
      <c r="AG1166" t="s">
        <v>77</v>
      </c>
    </row>
    <row r="1167" spans="1:33" x14ac:dyDescent="0.25">
      <c r="A1167">
        <v>1346268075</v>
      </c>
      <c r="B1167">
        <v>2193497</v>
      </c>
      <c r="C1167" t="s">
        <v>6731</v>
      </c>
      <c r="D1167" t="s">
        <v>1331</v>
      </c>
      <c r="E1167" t="s">
        <v>1332</v>
      </c>
      <c r="G1167" t="s">
        <v>4290</v>
      </c>
      <c r="H1167" t="s">
        <v>4289</v>
      </c>
      <c r="J1167" t="s">
        <v>4288</v>
      </c>
      <c r="L1167" t="s">
        <v>80</v>
      </c>
      <c r="M1167" t="s">
        <v>72</v>
      </c>
      <c r="R1167" t="s">
        <v>1333</v>
      </c>
      <c r="W1167" t="s">
        <v>1334</v>
      </c>
      <c r="X1167" t="s">
        <v>1326</v>
      </c>
      <c r="Y1167" t="s">
        <v>195</v>
      </c>
      <c r="Z1167" t="s">
        <v>73</v>
      </c>
      <c r="AA1167" t="s">
        <v>10220</v>
      </c>
      <c r="AB1167" t="s">
        <v>74</v>
      </c>
      <c r="AC1167" t="s">
        <v>75</v>
      </c>
      <c r="AD1167" t="s">
        <v>72</v>
      </c>
      <c r="AE1167" t="s">
        <v>76</v>
      </c>
      <c r="AF1167" t="s">
        <v>3184</v>
      </c>
      <c r="AG1167" t="s">
        <v>77</v>
      </c>
    </row>
    <row r="1168" spans="1:33" x14ac:dyDescent="0.25">
      <c r="A1168">
        <v>1386624658</v>
      </c>
      <c r="B1168">
        <v>2741160</v>
      </c>
      <c r="C1168" t="s">
        <v>6730</v>
      </c>
      <c r="D1168" t="s">
        <v>6729</v>
      </c>
      <c r="E1168" t="s">
        <v>6727</v>
      </c>
      <c r="G1168" t="s">
        <v>3516</v>
      </c>
      <c r="H1168" t="s">
        <v>3515</v>
      </c>
      <c r="J1168" t="s">
        <v>3514</v>
      </c>
      <c r="L1168" t="s">
        <v>71</v>
      </c>
      <c r="M1168" t="s">
        <v>72</v>
      </c>
      <c r="R1168" t="s">
        <v>6728</v>
      </c>
      <c r="W1168" t="s">
        <v>6727</v>
      </c>
      <c r="X1168" t="s">
        <v>6726</v>
      </c>
      <c r="Y1168" t="s">
        <v>195</v>
      </c>
      <c r="Z1168" t="s">
        <v>73</v>
      </c>
      <c r="AA1168" t="s">
        <v>10502</v>
      </c>
      <c r="AB1168" t="s">
        <v>74</v>
      </c>
      <c r="AC1168" t="s">
        <v>75</v>
      </c>
      <c r="AD1168" t="s">
        <v>72</v>
      </c>
      <c r="AE1168" t="s">
        <v>76</v>
      </c>
      <c r="AF1168" t="s">
        <v>3510</v>
      </c>
      <c r="AG1168" t="s">
        <v>77</v>
      </c>
    </row>
    <row r="1169" spans="1:33" x14ac:dyDescent="0.25">
      <c r="A1169">
        <v>1588904320</v>
      </c>
      <c r="B1169">
        <v>3919766</v>
      </c>
      <c r="C1169" t="s">
        <v>6725</v>
      </c>
      <c r="D1169" t="s">
        <v>6724</v>
      </c>
      <c r="E1169" t="s">
        <v>6722</v>
      </c>
      <c r="G1169" t="s">
        <v>6723</v>
      </c>
      <c r="H1169" t="s">
        <v>3914</v>
      </c>
      <c r="J1169" t="s">
        <v>3913</v>
      </c>
      <c r="L1169" t="s">
        <v>79</v>
      </c>
      <c r="M1169" t="s">
        <v>72</v>
      </c>
      <c r="R1169" t="s">
        <v>6722</v>
      </c>
      <c r="W1169" t="s">
        <v>6722</v>
      </c>
      <c r="X1169" t="s">
        <v>1660</v>
      </c>
      <c r="Y1169" t="s">
        <v>87</v>
      </c>
      <c r="Z1169" t="s">
        <v>73</v>
      </c>
      <c r="AA1169" t="s">
        <v>10284</v>
      </c>
      <c r="AB1169" t="s">
        <v>106</v>
      </c>
      <c r="AC1169" t="s">
        <v>75</v>
      </c>
      <c r="AD1169" t="s">
        <v>72</v>
      </c>
      <c r="AE1169" t="s">
        <v>76</v>
      </c>
      <c r="AF1169" t="s">
        <v>3902</v>
      </c>
      <c r="AG1169" t="s">
        <v>77</v>
      </c>
    </row>
    <row r="1170" spans="1:33" x14ac:dyDescent="0.25">
      <c r="A1170">
        <v>1649486507</v>
      </c>
      <c r="B1170">
        <v>312285</v>
      </c>
      <c r="C1170" t="s">
        <v>6721</v>
      </c>
      <c r="D1170" t="s">
        <v>1544</v>
      </c>
      <c r="E1170" t="s">
        <v>1545</v>
      </c>
      <c r="G1170" t="s">
        <v>6720</v>
      </c>
      <c r="H1170" t="s">
        <v>1546</v>
      </c>
      <c r="J1170" t="s">
        <v>1547</v>
      </c>
      <c r="L1170" t="s">
        <v>98</v>
      </c>
      <c r="M1170" t="s">
        <v>81</v>
      </c>
      <c r="R1170" t="s">
        <v>1548</v>
      </c>
      <c r="W1170" t="s">
        <v>1548</v>
      </c>
      <c r="X1170" t="s">
        <v>1549</v>
      </c>
      <c r="Y1170" t="s">
        <v>236</v>
      </c>
      <c r="Z1170" t="s">
        <v>73</v>
      </c>
      <c r="AA1170" t="s">
        <v>10503</v>
      </c>
      <c r="AB1170" t="s">
        <v>99</v>
      </c>
      <c r="AC1170" t="s">
        <v>75</v>
      </c>
      <c r="AD1170" t="s">
        <v>72</v>
      </c>
      <c r="AE1170" t="s">
        <v>76</v>
      </c>
      <c r="AF1170" t="s">
        <v>3137</v>
      </c>
      <c r="AG1170" t="s">
        <v>77</v>
      </c>
    </row>
    <row r="1171" spans="1:33" x14ac:dyDescent="0.25">
      <c r="A1171">
        <v>1861563116</v>
      </c>
      <c r="B1171">
        <v>3011218</v>
      </c>
      <c r="C1171" t="s">
        <v>6718</v>
      </c>
      <c r="D1171" t="s">
        <v>6719</v>
      </c>
      <c r="E1171" t="s">
        <v>6718</v>
      </c>
      <c r="G1171" t="s">
        <v>6160</v>
      </c>
      <c r="H1171" t="s">
        <v>6159</v>
      </c>
      <c r="J1171" t="s">
        <v>4098</v>
      </c>
      <c r="L1171" t="s">
        <v>35</v>
      </c>
      <c r="M1171" t="s">
        <v>72</v>
      </c>
      <c r="R1171" t="s">
        <v>6718</v>
      </c>
      <c r="W1171" t="s">
        <v>6718</v>
      </c>
      <c r="X1171" t="s">
        <v>188</v>
      </c>
      <c r="Y1171" t="s">
        <v>87</v>
      </c>
      <c r="Z1171" t="s">
        <v>73</v>
      </c>
      <c r="AA1171" t="s">
        <v>10127</v>
      </c>
      <c r="AB1171" t="s">
        <v>115</v>
      </c>
      <c r="AC1171" t="s">
        <v>75</v>
      </c>
      <c r="AD1171" t="s">
        <v>72</v>
      </c>
      <c r="AE1171" t="s">
        <v>76</v>
      </c>
      <c r="AF1171" t="s">
        <v>3322</v>
      </c>
      <c r="AG1171" t="s">
        <v>77</v>
      </c>
    </row>
    <row r="1172" spans="1:33" x14ac:dyDescent="0.25">
      <c r="A1172">
        <v>1548336936</v>
      </c>
      <c r="B1172">
        <v>3011209</v>
      </c>
      <c r="C1172" t="s">
        <v>6718</v>
      </c>
      <c r="D1172" t="s">
        <v>6719</v>
      </c>
      <c r="E1172" t="s">
        <v>6718</v>
      </c>
      <c r="G1172" t="s">
        <v>6160</v>
      </c>
      <c r="H1172" t="s">
        <v>6159</v>
      </c>
      <c r="J1172" t="s">
        <v>4098</v>
      </c>
      <c r="L1172" t="s">
        <v>35</v>
      </c>
      <c r="M1172" t="s">
        <v>72</v>
      </c>
      <c r="R1172" t="s">
        <v>6718</v>
      </c>
      <c r="W1172" t="s">
        <v>6718</v>
      </c>
      <c r="X1172" t="s">
        <v>188</v>
      </c>
      <c r="Y1172" t="s">
        <v>87</v>
      </c>
      <c r="Z1172" t="s">
        <v>73</v>
      </c>
      <c r="AA1172" t="s">
        <v>10127</v>
      </c>
      <c r="AB1172" t="s">
        <v>115</v>
      </c>
      <c r="AC1172" t="s">
        <v>75</v>
      </c>
      <c r="AD1172" t="s">
        <v>72</v>
      </c>
      <c r="AE1172" t="s">
        <v>76</v>
      </c>
      <c r="AF1172" t="s">
        <v>3322</v>
      </c>
      <c r="AG1172" t="s">
        <v>77</v>
      </c>
    </row>
    <row r="1173" spans="1:33" x14ac:dyDescent="0.25">
      <c r="A1173">
        <v>1265508659</v>
      </c>
      <c r="B1173">
        <v>3011176</v>
      </c>
      <c r="C1173" t="s">
        <v>6718</v>
      </c>
      <c r="D1173" t="s">
        <v>6719</v>
      </c>
      <c r="E1173" t="s">
        <v>6718</v>
      </c>
      <c r="G1173" t="s">
        <v>6160</v>
      </c>
      <c r="H1173" t="s">
        <v>6159</v>
      </c>
      <c r="J1173" t="s">
        <v>4098</v>
      </c>
      <c r="L1173" t="s">
        <v>35</v>
      </c>
      <c r="M1173" t="s">
        <v>72</v>
      </c>
      <c r="R1173" t="s">
        <v>6718</v>
      </c>
      <c r="W1173" t="s">
        <v>6718</v>
      </c>
      <c r="X1173" t="s">
        <v>188</v>
      </c>
      <c r="Y1173" t="s">
        <v>87</v>
      </c>
      <c r="Z1173" t="s">
        <v>73</v>
      </c>
      <c r="AA1173" t="s">
        <v>10127</v>
      </c>
      <c r="AB1173" t="s">
        <v>115</v>
      </c>
      <c r="AC1173" t="s">
        <v>75</v>
      </c>
      <c r="AD1173" t="s">
        <v>72</v>
      </c>
      <c r="AE1173" t="s">
        <v>76</v>
      </c>
      <c r="AF1173" t="s">
        <v>3322</v>
      </c>
      <c r="AG1173" t="s">
        <v>77</v>
      </c>
    </row>
    <row r="1174" spans="1:33" x14ac:dyDescent="0.25">
      <c r="A1174">
        <v>1376761858</v>
      </c>
      <c r="B1174">
        <v>3000924</v>
      </c>
      <c r="C1174" t="s">
        <v>6495</v>
      </c>
      <c r="D1174" t="s">
        <v>6498</v>
      </c>
      <c r="E1174" t="s">
        <v>6495</v>
      </c>
      <c r="G1174" t="s">
        <v>6160</v>
      </c>
      <c r="H1174" t="s">
        <v>6159</v>
      </c>
      <c r="J1174" t="s">
        <v>4098</v>
      </c>
      <c r="L1174" t="s">
        <v>6497</v>
      </c>
      <c r="M1174" t="s">
        <v>81</v>
      </c>
      <c r="R1174" t="s">
        <v>6496</v>
      </c>
      <c r="W1174" t="s">
        <v>6495</v>
      </c>
      <c r="X1174" t="s">
        <v>188</v>
      </c>
      <c r="Y1174" t="s">
        <v>87</v>
      </c>
      <c r="Z1174" t="s">
        <v>73</v>
      </c>
      <c r="AA1174" t="s">
        <v>10298</v>
      </c>
      <c r="AB1174" t="s">
        <v>88</v>
      </c>
      <c r="AC1174" t="s">
        <v>75</v>
      </c>
      <c r="AD1174" t="s">
        <v>72</v>
      </c>
      <c r="AE1174" t="s">
        <v>76</v>
      </c>
      <c r="AF1174" t="s">
        <v>3322</v>
      </c>
      <c r="AG1174" t="s">
        <v>77</v>
      </c>
    </row>
    <row r="1175" spans="1:33" x14ac:dyDescent="0.25">
      <c r="A1175">
        <v>1598982548</v>
      </c>
      <c r="B1175">
        <v>3000988</v>
      </c>
      <c r="C1175" t="s">
        <v>6495</v>
      </c>
      <c r="D1175" t="s">
        <v>6498</v>
      </c>
      <c r="E1175" t="s">
        <v>6495</v>
      </c>
      <c r="G1175" t="s">
        <v>6160</v>
      </c>
      <c r="H1175" t="s">
        <v>6159</v>
      </c>
      <c r="J1175" t="s">
        <v>4098</v>
      </c>
      <c r="L1175" t="s">
        <v>6497</v>
      </c>
      <c r="M1175" t="s">
        <v>81</v>
      </c>
      <c r="R1175" t="s">
        <v>6496</v>
      </c>
      <c r="W1175" t="s">
        <v>6495</v>
      </c>
      <c r="X1175" t="s">
        <v>188</v>
      </c>
      <c r="Y1175" t="s">
        <v>87</v>
      </c>
      <c r="Z1175" t="s">
        <v>73</v>
      </c>
      <c r="AA1175" t="s">
        <v>10298</v>
      </c>
      <c r="AB1175" t="s">
        <v>88</v>
      </c>
      <c r="AC1175" t="s">
        <v>75</v>
      </c>
      <c r="AD1175" t="s">
        <v>72</v>
      </c>
      <c r="AE1175" t="s">
        <v>76</v>
      </c>
      <c r="AF1175" t="s">
        <v>3322</v>
      </c>
      <c r="AG1175" t="s">
        <v>77</v>
      </c>
    </row>
    <row r="1176" spans="1:33" x14ac:dyDescent="0.25">
      <c r="A1176">
        <v>1407937477</v>
      </c>
      <c r="B1176">
        <v>3000951</v>
      </c>
      <c r="C1176" t="s">
        <v>6495</v>
      </c>
      <c r="D1176" t="s">
        <v>6498</v>
      </c>
      <c r="E1176" t="s">
        <v>6495</v>
      </c>
      <c r="G1176" t="s">
        <v>6160</v>
      </c>
      <c r="H1176" t="s">
        <v>6159</v>
      </c>
      <c r="J1176" t="s">
        <v>4098</v>
      </c>
      <c r="L1176" t="s">
        <v>6497</v>
      </c>
      <c r="M1176" t="s">
        <v>81</v>
      </c>
      <c r="R1176" t="s">
        <v>6496</v>
      </c>
      <c r="W1176" t="s">
        <v>6495</v>
      </c>
      <c r="X1176" t="s">
        <v>188</v>
      </c>
      <c r="Y1176" t="s">
        <v>87</v>
      </c>
      <c r="Z1176" t="s">
        <v>73</v>
      </c>
      <c r="AA1176" t="s">
        <v>10298</v>
      </c>
      <c r="AB1176" t="s">
        <v>88</v>
      </c>
      <c r="AC1176" t="s">
        <v>75</v>
      </c>
      <c r="AD1176" t="s">
        <v>72</v>
      </c>
      <c r="AE1176" t="s">
        <v>76</v>
      </c>
      <c r="AF1176" t="s">
        <v>3322</v>
      </c>
      <c r="AG1176" t="s">
        <v>77</v>
      </c>
    </row>
    <row r="1177" spans="1:33" x14ac:dyDescent="0.25">
      <c r="A1177">
        <v>1194943670</v>
      </c>
      <c r="B1177">
        <v>3000915</v>
      </c>
      <c r="C1177" t="s">
        <v>6495</v>
      </c>
      <c r="D1177" t="s">
        <v>6498</v>
      </c>
      <c r="E1177" t="s">
        <v>6495</v>
      </c>
      <c r="G1177" t="s">
        <v>6160</v>
      </c>
      <c r="H1177" t="s">
        <v>6159</v>
      </c>
      <c r="J1177" t="s">
        <v>4098</v>
      </c>
      <c r="L1177" t="s">
        <v>6497</v>
      </c>
      <c r="M1177" t="s">
        <v>81</v>
      </c>
      <c r="R1177" t="s">
        <v>6496</v>
      </c>
      <c r="W1177" t="s">
        <v>6495</v>
      </c>
      <c r="X1177" t="s">
        <v>188</v>
      </c>
      <c r="Y1177" t="s">
        <v>87</v>
      </c>
      <c r="Z1177" t="s">
        <v>73</v>
      </c>
      <c r="AA1177" t="s">
        <v>10298</v>
      </c>
      <c r="AB1177" t="s">
        <v>88</v>
      </c>
      <c r="AC1177" t="s">
        <v>75</v>
      </c>
      <c r="AD1177" t="s">
        <v>72</v>
      </c>
      <c r="AE1177" t="s">
        <v>76</v>
      </c>
      <c r="AF1177" t="s">
        <v>3322</v>
      </c>
      <c r="AG1177" t="s">
        <v>77</v>
      </c>
    </row>
    <row r="1178" spans="1:33" x14ac:dyDescent="0.25">
      <c r="A1178">
        <v>1497795785</v>
      </c>
      <c r="B1178">
        <v>3000979</v>
      </c>
      <c r="C1178" t="s">
        <v>6495</v>
      </c>
      <c r="D1178" t="s">
        <v>6498</v>
      </c>
      <c r="E1178" t="s">
        <v>6495</v>
      </c>
      <c r="G1178" t="s">
        <v>6160</v>
      </c>
      <c r="H1178" t="s">
        <v>6159</v>
      </c>
      <c r="J1178" t="s">
        <v>4098</v>
      </c>
      <c r="L1178" t="s">
        <v>6497</v>
      </c>
      <c r="M1178" t="s">
        <v>81</v>
      </c>
      <c r="R1178" t="s">
        <v>6718</v>
      </c>
      <c r="W1178" t="s">
        <v>6495</v>
      </c>
      <c r="X1178" t="s">
        <v>188</v>
      </c>
      <c r="Y1178" t="s">
        <v>87</v>
      </c>
      <c r="Z1178" t="s">
        <v>73</v>
      </c>
      <c r="AA1178" t="s">
        <v>10298</v>
      </c>
      <c r="AB1178" t="s">
        <v>88</v>
      </c>
      <c r="AC1178" t="s">
        <v>75</v>
      </c>
      <c r="AD1178" t="s">
        <v>72</v>
      </c>
      <c r="AE1178" t="s">
        <v>76</v>
      </c>
      <c r="AF1178" t="s">
        <v>3322</v>
      </c>
      <c r="AG1178" t="s">
        <v>77</v>
      </c>
    </row>
    <row r="1179" spans="1:33" x14ac:dyDescent="0.25">
      <c r="A1179">
        <v>1043267727</v>
      </c>
      <c r="B1179">
        <v>2993713</v>
      </c>
      <c r="C1179" t="s">
        <v>2969</v>
      </c>
      <c r="D1179" t="s">
        <v>2965</v>
      </c>
      <c r="E1179" t="s">
        <v>2966</v>
      </c>
      <c r="G1179" t="s">
        <v>6160</v>
      </c>
      <c r="H1179" t="s">
        <v>6159</v>
      </c>
      <c r="J1179" t="s">
        <v>4098</v>
      </c>
      <c r="L1179" t="s">
        <v>2967</v>
      </c>
      <c r="M1179" t="s">
        <v>81</v>
      </c>
      <c r="R1179" t="s">
        <v>2968</v>
      </c>
      <c r="W1179" t="s">
        <v>2969</v>
      </c>
      <c r="X1179" t="s">
        <v>214</v>
      </c>
      <c r="Y1179" t="s">
        <v>215</v>
      </c>
      <c r="Z1179" t="s">
        <v>73</v>
      </c>
      <c r="AA1179" t="s">
        <v>10128</v>
      </c>
      <c r="AB1179" t="s">
        <v>85</v>
      </c>
      <c r="AC1179" t="s">
        <v>75</v>
      </c>
      <c r="AD1179" t="s">
        <v>72</v>
      </c>
      <c r="AE1179" t="s">
        <v>76</v>
      </c>
      <c r="AF1179" t="s">
        <v>3322</v>
      </c>
      <c r="AG1179" t="s">
        <v>77</v>
      </c>
    </row>
    <row r="1180" spans="1:33" x14ac:dyDescent="0.25">
      <c r="B1180">
        <v>318805</v>
      </c>
      <c r="C1180" t="s">
        <v>6717</v>
      </c>
      <c r="D1180" t="s">
        <v>2965</v>
      </c>
      <c r="E1180" t="s">
        <v>2966</v>
      </c>
      <c r="G1180" t="s">
        <v>6160</v>
      </c>
      <c r="H1180" t="s">
        <v>6159</v>
      </c>
      <c r="J1180" t="s">
        <v>4098</v>
      </c>
      <c r="L1180" t="s">
        <v>2967</v>
      </c>
      <c r="M1180" t="s">
        <v>81</v>
      </c>
      <c r="W1180" t="s">
        <v>2969</v>
      </c>
      <c r="X1180" t="s">
        <v>214</v>
      </c>
      <c r="Y1180" t="s">
        <v>215</v>
      </c>
      <c r="Z1180" t="s">
        <v>73</v>
      </c>
      <c r="AA1180" t="s">
        <v>10128</v>
      </c>
      <c r="AB1180" t="s">
        <v>88</v>
      </c>
      <c r="AC1180" t="s">
        <v>75</v>
      </c>
      <c r="AD1180" t="s">
        <v>72</v>
      </c>
      <c r="AE1180" t="s">
        <v>76</v>
      </c>
      <c r="AF1180" t="s">
        <v>3322</v>
      </c>
      <c r="AG1180" t="s">
        <v>77</v>
      </c>
    </row>
    <row r="1181" spans="1:33" x14ac:dyDescent="0.25">
      <c r="A1181">
        <v>1437299237</v>
      </c>
      <c r="B1181">
        <v>833830</v>
      </c>
      <c r="C1181" t="s">
        <v>6716</v>
      </c>
      <c r="D1181" t="s">
        <v>6715</v>
      </c>
      <c r="E1181" t="s">
        <v>6711</v>
      </c>
      <c r="G1181" t="s">
        <v>4301</v>
      </c>
      <c r="H1181" t="s">
        <v>6714</v>
      </c>
      <c r="J1181" t="s">
        <v>6713</v>
      </c>
      <c r="L1181" t="s">
        <v>86</v>
      </c>
      <c r="M1181" t="s">
        <v>72</v>
      </c>
      <c r="R1181" t="s">
        <v>6712</v>
      </c>
      <c r="W1181" t="s">
        <v>6711</v>
      </c>
      <c r="X1181" t="s">
        <v>383</v>
      </c>
      <c r="Y1181" t="s">
        <v>384</v>
      </c>
      <c r="Z1181" t="s">
        <v>73</v>
      </c>
      <c r="AA1181" t="s">
        <v>10317</v>
      </c>
      <c r="AB1181" t="s">
        <v>74</v>
      </c>
      <c r="AC1181" t="s">
        <v>75</v>
      </c>
      <c r="AD1181" t="s">
        <v>72</v>
      </c>
      <c r="AE1181" t="s">
        <v>76</v>
      </c>
      <c r="AF1181" t="s">
        <v>3304</v>
      </c>
      <c r="AG1181" t="s">
        <v>77</v>
      </c>
    </row>
    <row r="1182" spans="1:33" x14ac:dyDescent="0.25">
      <c r="A1182">
        <v>1710167069</v>
      </c>
      <c r="B1182">
        <v>2956398</v>
      </c>
      <c r="C1182" t="s">
        <v>6710</v>
      </c>
      <c r="D1182" t="s">
        <v>6709</v>
      </c>
      <c r="E1182" t="s">
        <v>6708</v>
      </c>
      <c r="G1182" t="s">
        <v>3516</v>
      </c>
      <c r="H1182" t="s">
        <v>3515</v>
      </c>
      <c r="J1182" t="s">
        <v>3514</v>
      </c>
      <c r="L1182" t="s">
        <v>71</v>
      </c>
      <c r="M1182" t="s">
        <v>72</v>
      </c>
      <c r="R1182" t="s">
        <v>6707</v>
      </c>
      <c r="W1182" t="s">
        <v>6706</v>
      </c>
      <c r="X1182" t="s">
        <v>2479</v>
      </c>
      <c r="Y1182" t="s">
        <v>195</v>
      </c>
      <c r="Z1182" t="s">
        <v>73</v>
      </c>
      <c r="AA1182" t="s">
        <v>10107</v>
      </c>
      <c r="AB1182" t="s">
        <v>74</v>
      </c>
      <c r="AC1182" t="s">
        <v>75</v>
      </c>
      <c r="AD1182" t="s">
        <v>72</v>
      </c>
      <c r="AE1182" t="s">
        <v>76</v>
      </c>
      <c r="AF1182" t="s">
        <v>3510</v>
      </c>
      <c r="AG1182" t="s">
        <v>77</v>
      </c>
    </row>
    <row r="1183" spans="1:33" x14ac:dyDescent="0.25">
      <c r="A1183">
        <v>1922010917</v>
      </c>
      <c r="B1183">
        <v>1082237</v>
      </c>
      <c r="C1183" t="s">
        <v>6705</v>
      </c>
      <c r="D1183" t="s">
        <v>6704</v>
      </c>
      <c r="E1183" t="s">
        <v>6701</v>
      </c>
      <c r="G1183" t="s">
        <v>6703</v>
      </c>
      <c r="H1183" t="s">
        <v>3914</v>
      </c>
      <c r="J1183" t="s">
        <v>3913</v>
      </c>
      <c r="L1183" t="s">
        <v>71</v>
      </c>
      <c r="M1183" t="s">
        <v>72</v>
      </c>
      <c r="R1183" t="s">
        <v>6702</v>
      </c>
      <c r="W1183" t="s">
        <v>6701</v>
      </c>
      <c r="X1183" t="s">
        <v>2952</v>
      </c>
      <c r="Y1183" t="s">
        <v>87</v>
      </c>
      <c r="Z1183" t="s">
        <v>73</v>
      </c>
      <c r="AA1183" t="s">
        <v>10504</v>
      </c>
      <c r="AB1183" t="s">
        <v>116</v>
      </c>
      <c r="AC1183" t="s">
        <v>75</v>
      </c>
      <c r="AD1183" t="s">
        <v>72</v>
      </c>
      <c r="AE1183" t="s">
        <v>76</v>
      </c>
      <c r="AF1183" t="s">
        <v>3902</v>
      </c>
      <c r="AG1183" t="s">
        <v>77</v>
      </c>
    </row>
    <row r="1184" spans="1:33" x14ac:dyDescent="0.25">
      <c r="A1184">
        <v>1588679294</v>
      </c>
      <c r="B1184">
        <v>1724616</v>
      </c>
      <c r="C1184" t="s">
        <v>6700</v>
      </c>
      <c r="D1184" t="s">
        <v>366</v>
      </c>
      <c r="E1184" t="s">
        <v>367</v>
      </c>
      <c r="G1184" t="s">
        <v>6288</v>
      </c>
      <c r="H1184" t="s">
        <v>6699</v>
      </c>
      <c r="J1184" t="s">
        <v>6287</v>
      </c>
      <c r="L1184" t="s">
        <v>79</v>
      </c>
      <c r="M1184" t="s">
        <v>72</v>
      </c>
      <c r="R1184" t="s">
        <v>368</v>
      </c>
      <c r="W1184" t="s">
        <v>369</v>
      </c>
      <c r="X1184" t="s">
        <v>370</v>
      </c>
      <c r="Y1184" t="s">
        <v>236</v>
      </c>
      <c r="Z1184" t="s">
        <v>73</v>
      </c>
      <c r="AA1184" t="s">
        <v>10505</v>
      </c>
      <c r="AB1184" t="s">
        <v>74</v>
      </c>
      <c r="AC1184" t="s">
        <v>75</v>
      </c>
      <c r="AD1184" t="s">
        <v>72</v>
      </c>
      <c r="AE1184" t="s">
        <v>76</v>
      </c>
      <c r="AF1184" t="s">
        <v>3184</v>
      </c>
      <c r="AG1184" t="s">
        <v>77</v>
      </c>
    </row>
    <row r="1185" spans="1:33" x14ac:dyDescent="0.25">
      <c r="A1185">
        <v>1356639736</v>
      </c>
      <c r="B1185">
        <v>3391760</v>
      </c>
      <c r="C1185" t="s">
        <v>6698</v>
      </c>
      <c r="D1185" t="s">
        <v>6697</v>
      </c>
      <c r="E1185" t="s">
        <v>6696</v>
      </c>
      <c r="G1185" t="s">
        <v>3516</v>
      </c>
      <c r="H1185" t="s">
        <v>3515</v>
      </c>
      <c r="J1185" t="s">
        <v>3514</v>
      </c>
      <c r="L1185" t="s">
        <v>79</v>
      </c>
      <c r="M1185" t="s">
        <v>72</v>
      </c>
      <c r="R1185" t="s">
        <v>6696</v>
      </c>
      <c r="W1185" t="s">
        <v>6696</v>
      </c>
      <c r="X1185" t="s">
        <v>584</v>
      </c>
      <c r="Y1185" t="s">
        <v>195</v>
      </c>
      <c r="Z1185" t="s">
        <v>73</v>
      </c>
      <c r="AA1185" t="s">
        <v>10105</v>
      </c>
      <c r="AB1185" t="s">
        <v>78</v>
      </c>
      <c r="AC1185" t="s">
        <v>75</v>
      </c>
      <c r="AD1185" t="s">
        <v>72</v>
      </c>
      <c r="AE1185" t="s">
        <v>76</v>
      </c>
      <c r="AF1185" t="s">
        <v>3510</v>
      </c>
      <c r="AG1185" t="s">
        <v>77</v>
      </c>
    </row>
    <row r="1186" spans="1:33" x14ac:dyDescent="0.25">
      <c r="A1186">
        <v>1316080864</v>
      </c>
      <c r="B1186">
        <v>1203236</v>
      </c>
      <c r="C1186" t="s">
        <v>6695</v>
      </c>
      <c r="D1186" t="s">
        <v>6694</v>
      </c>
      <c r="E1186" t="s">
        <v>6693</v>
      </c>
      <c r="G1186" t="s">
        <v>3516</v>
      </c>
      <c r="H1186" t="s">
        <v>3515</v>
      </c>
      <c r="J1186" t="s">
        <v>3514</v>
      </c>
      <c r="L1186" t="s">
        <v>80</v>
      </c>
      <c r="M1186" t="s">
        <v>72</v>
      </c>
      <c r="R1186" t="s">
        <v>6692</v>
      </c>
      <c r="W1186" t="s">
        <v>6691</v>
      </c>
      <c r="Y1186" t="s">
        <v>195</v>
      </c>
      <c r="Z1186" t="s">
        <v>73</v>
      </c>
      <c r="AA1186" t="s">
        <v>10305</v>
      </c>
      <c r="AB1186" t="s">
        <v>74</v>
      </c>
      <c r="AC1186" t="s">
        <v>75</v>
      </c>
      <c r="AD1186" t="s">
        <v>72</v>
      </c>
      <c r="AE1186" t="s">
        <v>76</v>
      </c>
      <c r="AF1186" t="s">
        <v>3510</v>
      </c>
      <c r="AG1186" t="s">
        <v>77</v>
      </c>
    </row>
    <row r="1187" spans="1:33" x14ac:dyDescent="0.25">
      <c r="A1187">
        <v>1255356077</v>
      </c>
      <c r="B1187">
        <v>3552536</v>
      </c>
      <c r="C1187" t="s">
        <v>6690</v>
      </c>
      <c r="D1187" t="s">
        <v>6689</v>
      </c>
      <c r="E1187" t="s">
        <v>6686</v>
      </c>
      <c r="G1187" t="s">
        <v>6688</v>
      </c>
      <c r="H1187" t="s">
        <v>3914</v>
      </c>
      <c r="J1187" t="s">
        <v>3913</v>
      </c>
      <c r="L1187" t="s">
        <v>80</v>
      </c>
      <c r="M1187" t="s">
        <v>72</v>
      </c>
      <c r="R1187" t="s">
        <v>6687</v>
      </c>
      <c r="W1187" t="s">
        <v>6686</v>
      </c>
      <c r="X1187" t="s">
        <v>6685</v>
      </c>
      <c r="Y1187" t="s">
        <v>87</v>
      </c>
      <c r="Z1187" t="s">
        <v>73</v>
      </c>
      <c r="AA1187" t="s">
        <v>10284</v>
      </c>
      <c r="AB1187" t="s">
        <v>74</v>
      </c>
      <c r="AC1187" t="s">
        <v>75</v>
      </c>
      <c r="AD1187" t="s">
        <v>72</v>
      </c>
      <c r="AE1187" t="s">
        <v>76</v>
      </c>
      <c r="AF1187" t="s">
        <v>3902</v>
      </c>
      <c r="AG1187" t="s">
        <v>77</v>
      </c>
    </row>
    <row r="1188" spans="1:33" x14ac:dyDescent="0.25">
      <c r="A1188">
        <v>1568690659</v>
      </c>
      <c r="B1188">
        <v>3118325</v>
      </c>
      <c r="C1188" t="s">
        <v>6683</v>
      </c>
      <c r="D1188" t="s">
        <v>6684</v>
      </c>
      <c r="E1188" t="s">
        <v>6680</v>
      </c>
      <c r="G1188" t="s">
        <v>6683</v>
      </c>
      <c r="H1188" t="s">
        <v>6682</v>
      </c>
      <c r="J1188" t="s">
        <v>4318</v>
      </c>
      <c r="L1188" t="s">
        <v>80</v>
      </c>
      <c r="M1188" t="s">
        <v>72</v>
      </c>
      <c r="R1188" t="s">
        <v>6681</v>
      </c>
      <c r="W1188" t="s">
        <v>6680</v>
      </c>
      <c r="X1188" t="s">
        <v>6679</v>
      </c>
      <c r="Y1188" t="s">
        <v>296</v>
      </c>
      <c r="Z1188" t="s">
        <v>73</v>
      </c>
      <c r="AA1188" t="s">
        <v>10146</v>
      </c>
      <c r="AB1188" t="s">
        <v>74</v>
      </c>
      <c r="AC1188" t="s">
        <v>75</v>
      </c>
      <c r="AD1188" t="s">
        <v>72</v>
      </c>
      <c r="AE1188" t="s">
        <v>76</v>
      </c>
      <c r="AF1188" t="s">
        <v>3322</v>
      </c>
      <c r="AG1188" t="s">
        <v>77</v>
      </c>
    </row>
    <row r="1189" spans="1:33" x14ac:dyDescent="0.25">
      <c r="A1189">
        <v>1053675108</v>
      </c>
      <c r="B1189">
        <v>3475830</v>
      </c>
      <c r="C1189" t="s">
        <v>6678</v>
      </c>
      <c r="D1189" t="s">
        <v>1609</v>
      </c>
      <c r="E1189" t="s">
        <v>1610</v>
      </c>
      <c r="G1189" t="s">
        <v>521</v>
      </c>
      <c r="H1189" t="s">
        <v>522</v>
      </c>
      <c r="J1189" t="s">
        <v>4306</v>
      </c>
      <c r="L1189" t="s">
        <v>80</v>
      </c>
      <c r="M1189" t="s">
        <v>72</v>
      </c>
      <c r="R1189" t="s">
        <v>1608</v>
      </c>
      <c r="W1189" t="s">
        <v>1610</v>
      </c>
      <c r="X1189" t="s">
        <v>1589</v>
      </c>
      <c r="Y1189" t="s">
        <v>212</v>
      </c>
      <c r="Z1189" t="s">
        <v>73</v>
      </c>
      <c r="AA1189" t="s">
        <v>10241</v>
      </c>
      <c r="AB1189" t="s">
        <v>74</v>
      </c>
      <c r="AC1189" t="s">
        <v>75</v>
      </c>
      <c r="AD1189" t="s">
        <v>72</v>
      </c>
      <c r="AE1189" t="s">
        <v>76</v>
      </c>
      <c r="AF1189" t="s">
        <v>4305</v>
      </c>
      <c r="AG1189" t="s">
        <v>77</v>
      </c>
    </row>
    <row r="1190" spans="1:33" x14ac:dyDescent="0.25">
      <c r="B1190">
        <v>2772356</v>
      </c>
      <c r="C1190" t="s">
        <v>6677</v>
      </c>
      <c r="D1190" t="s">
        <v>2180</v>
      </c>
      <c r="E1190" t="s">
        <v>2179</v>
      </c>
      <c r="G1190" t="s">
        <v>6672</v>
      </c>
      <c r="H1190" t="s">
        <v>6671</v>
      </c>
      <c r="J1190" t="s">
        <v>6670</v>
      </c>
      <c r="L1190" t="s">
        <v>94</v>
      </c>
      <c r="M1190" t="s">
        <v>72</v>
      </c>
      <c r="W1190" t="s">
        <v>2179</v>
      </c>
      <c r="X1190" t="s">
        <v>2181</v>
      </c>
      <c r="Y1190" t="s">
        <v>212</v>
      </c>
      <c r="Z1190" t="s">
        <v>73</v>
      </c>
      <c r="AA1190" t="s">
        <v>10157</v>
      </c>
      <c r="AB1190" t="s">
        <v>90</v>
      </c>
      <c r="AC1190" t="s">
        <v>75</v>
      </c>
      <c r="AD1190" t="s">
        <v>72</v>
      </c>
      <c r="AE1190" t="s">
        <v>76</v>
      </c>
      <c r="AF1190" t="s">
        <v>3137</v>
      </c>
      <c r="AG1190" t="s">
        <v>77</v>
      </c>
    </row>
    <row r="1191" spans="1:33" x14ac:dyDescent="0.25">
      <c r="B1191">
        <v>2865272</v>
      </c>
      <c r="C1191" t="s">
        <v>6676</v>
      </c>
      <c r="D1191" t="s">
        <v>2189</v>
      </c>
      <c r="E1191" t="s">
        <v>2188</v>
      </c>
      <c r="G1191" t="s">
        <v>6672</v>
      </c>
      <c r="H1191" t="s">
        <v>6671</v>
      </c>
      <c r="J1191" t="s">
        <v>6670</v>
      </c>
      <c r="L1191" t="s">
        <v>94</v>
      </c>
      <c r="M1191" t="s">
        <v>72</v>
      </c>
      <c r="W1191" t="s">
        <v>2188</v>
      </c>
      <c r="X1191" t="s">
        <v>2190</v>
      </c>
      <c r="Y1191" t="s">
        <v>212</v>
      </c>
      <c r="Z1191" t="s">
        <v>73</v>
      </c>
      <c r="AA1191" t="s">
        <v>10157</v>
      </c>
      <c r="AB1191" t="s">
        <v>90</v>
      </c>
      <c r="AC1191" t="s">
        <v>75</v>
      </c>
      <c r="AD1191" t="s">
        <v>72</v>
      </c>
      <c r="AE1191" t="s">
        <v>76</v>
      </c>
      <c r="AF1191" t="s">
        <v>3137</v>
      </c>
      <c r="AG1191" t="s">
        <v>77</v>
      </c>
    </row>
    <row r="1192" spans="1:33" x14ac:dyDescent="0.25">
      <c r="B1192">
        <v>2967251</v>
      </c>
      <c r="C1192" t="s">
        <v>6675</v>
      </c>
      <c r="D1192" t="s">
        <v>2192</v>
      </c>
      <c r="E1192" t="s">
        <v>2191</v>
      </c>
      <c r="G1192" t="s">
        <v>6672</v>
      </c>
      <c r="H1192" t="s">
        <v>6671</v>
      </c>
      <c r="J1192" t="s">
        <v>6670</v>
      </c>
      <c r="L1192" t="s">
        <v>94</v>
      </c>
      <c r="M1192" t="s">
        <v>72</v>
      </c>
      <c r="W1192" t="s">
        <v>2191</v>
      </c>
      <c r="X1192" t="s">
        <v>2193</v>
      </c>
      <c r="Y1192" t="s">
        <v>87</v>
      </c>
      <c r="Z1192" t="s">
        <v>73</v>
      </c>
      <c r="AA1192" t="s">
        <v>10156</v>
      </c>
      <c r="AB1192" t="s">
        <v>90</v>
      </c>
      <c r="AC1192" t="s">
        <v>75</v>
      </c>
      <c r="AD1192" t="s">
        <v>72</v>
      </c>
      <c r="AE1192" t="s">
        <v>76</v>
      </c>
      <c r="AF1192" t="s">
        <v>3137</v>
      </c>
      <c r="AG1192" t="s">
        <v>77</v>
      </c>
    </row>
    <row r="1193" spans="1:33" x14ac:dyDescent="0.25">
      <c r="B1193">
        <v>2991931</v>
      </c>
      <c r="C1193" t="s">
        <v>6674</v>
      </c>
      <c r="D1193" t="s">
        <v>2197</v>
      </c>
      <c r="E1193" t="s">
        <v>2196</v>
      </c>
      <c r="G1193" t="s">
        <v>6672</v>
      </c>
      <c r="H1193" t="s">
        <v>6671</v>
      </c>
      <c r="J1193" t="s">
        <v>6670</v>
      </c>
      <c r="L1193" t="s">
        <v>94</v>
      </c>
      <c r="M1193" t="s">
        <v>72</v>
      </c>
      <c r="W1193" t="s">
        <v>2196</v>
      </c>
      <c r="X1193" t="s">
        <v>2198</v>
      </c>
      <c r="Y1193" t="s">
        <v>87</v>
      </c>
      <c r="Z1193" t="s">
        <v>73</v>
      </c>
      <c r="AA1193" t="s">
        <v>10156</v>
      </c>
      <c r="AB1193" t="s">
        <v>90</v>
      </c>
      <c r="AC1193" t="s">
        <v>75</v>
      </c>
      <c r="AD1193" t="s">
        <v>72</v>
      </c>
      <c r="AE1193" t="s">
        <v>76</v>
      </c>
      <c r="AF1193" t="s">
        <v>3137</v>
      </c>
      <c r="AG1193" t="s">
        <v>77</v>
      </c>
    </row>
    <row r="1194" spans="1:33" x14ac:dyDescent="0.25">
      <c r="B1194">
        <v>2620799</v>
      </c>
      <c r="C1194" t="s">
        <v>6673</v>
      </c>
      <c r="D1194" t="s">
        <v>2183</v>
      </c>
      <c r="E1194" t="s">
        <v>2182</v>
      </c>
      <c r="G1194" t="s">
        <v>6672</v>
      </c>
      <c r="H1194" t="s">
        <v>6671</v>
      </c>
      <c r="J1194" t="s">
        <v>6670</v>
      </c>
      <c r="L1194" t="s">
        <v>94</v>
      </c>
      <c r="M1194" t="s">
        <v>72</v>
      </c>
      <c r="W1194" t="s">
        <v>2182</v>
      </c>
      <c r="X1194" t="s">
        <v>2184</v>
      </c>
      <c r="Y1194" t="s">
        <v>195</v>
      </c>
      <c r="Z1194" t="s">
        <v>73</v>
      </c>
      <c r="AA1194" t="s">
        <v>10506</v>
      </c>
      <c r="AB1194" t="s">
        <v>90</v>
      </c>
      <c r="AC1194" t="s">
        <v>75</v>
      </c>
      <c r="AD1194" t="s">
        <v>72</v>
      </c>
      <c r="AE1194" t="s">
        <v>76</v>
      </c>
      <c r="AF1194" t="s">
        <v>3137</v>
      </c>
      <c r="AG1194" t="s">
        <v>77</v>
      </c>
    </row>
    <row r="1195" spans="1:33" x14ac:dyDescent="0.25">
      <c r="A1195">
        <v>1982820213</v>
      </c>
      <c r="B1195">
        <v>2998290</v>
      </c>
      <c r="C1195" t="s">
        <v>6669</v>
      </c>
      <c r="D1195" t="s">
        <v>280</v>
      </c>
      <c r="E1195" t="s">
        <v>281</v>
      </c>
      <c r="G1195" t="s">
        <v>6668</v>
      </c>
      <c r="H1195" t="s">
        <v>282</v>
      </c>
      <c r="J1195" t="s">
        <v>6667</v>
      </c>
      <c r="L1195" t="s">
        <v>10</v>
      </c>
      <c r="M1195" t="s">
        <v>81</v>
      </c>
      <c r="R1195" t="s">
        <v>283</v>
      </c>
      <c r="W1195" t="s">
        <v>279</v>
      </c>
      <c r="X1195" t="s">
        <v>284</v>
      </c>
      <c r="Y1195" t="s">
        <v>195</v>
      </c>
      <c r="Z1195" t="s">
        <v>73</v>
      </c>
      <c r="AA1195" t="s">
        <v>10507</v>
      </c>
      <c r="AB1195" t="s">
        <v>85</v>
      </c>
      <c r="AC1195" t="s">
        <v>75</v>
      </c>
      <c r="AD1195" t="s">
        <v>72</v>
      </c>
      <c r="AE1195" t="s">
        <v>76</v>
      </c>
      <c r="AF1195" t="s">
        <v>3137</v>
      </c>
      <c r="AG1195" t="s">
        <v>77</v>
      </c>
    </row>
    <row r="1196" spans="1:33" x14ac:dyDescent="0.25">
      <c r="A1196">
        <v>1942291646</v>
      </c>
      <c r="B1196">
        <v>2427278</v>
      </c>
      <c r="C1196" t="s">
        <v>6666</v>
      </c>
      <c r="D1196" t="s">
        <v>6665</v>
      </c>
      <c r="E1196" t="s">
        <v>6663</v>
      </c>
      <c r="G1196" t="s">
        <v>3516</v>
      </c>
      <c r="H1196" t="s">
        <v>3515</v>
      </c>
      <c r="J1196" t="s">
        <v>3514</v>
      </c>
      <c r="L1196" t="s">
        <v>79</v>
      </c>
      <c r="M1196" t="s">
        <v>72</v>
      </c>
      <c r="R1196" t="s">
        <v>6664</v>
      </c>
      <c r="W1196" t="s">
        <v>6663</v>
      </c>
      <c r="X1196" t="s">
        <v>6662</v>
      </c>
      <c r="Y1196" t="s">
        <v>126</v>
      </c>
      <c r="Z1196" t="s">
        <v>73</v>
      </c>
      <c r="AA1196" t="s">
        <v>10508</v>
      </c>
      <c r="AB1196" t="s">
        <v>74</v>
      </c>
      <c r="AC1196" t="s">
        <v>75</v>
      </c>
      <c r="AD1196" t="s">
        <v>72</v>
      </c>
      <c r="AE1196" t="s">
        <v>76</v>
      </c>
      <c r="AF1196" t="s">
        <v>3510</v>
      </c>
      <c r="AG1196" t="s">
        <v>77</v>
      </c>
    </row>
    <row r="1197" spans="1:33" x14ac:dyDescent="0.25">
      <c r="A1197">
        <v>1457577868</v>
      </c>
      <c r="B1197">
        <v>473556</v>
      </c>
      <c r="C1197" t="s">
        <v>6661</v>
      </c>
      <c r="D1197" t="s">
        <v>6660</v>
      </c>
      <c r="E1197" t="s">
        <v>6655</v>
      </c>
      <c r="G1197" t="s">
        <v>6659</v>
      </c>
      <c r="H1197" t="s">
        <v>6658</v>
      </c>
      <c r="J1197" t="s">
        <v>6657</v>
      </c>
      <c r="L1197" t="s">
        <v>107</v>
      </c>
      <c r="M1197" t="s">
        <v>81</v>
      </c>
      <c r="R1197" t="s">
        <v>6656</v>
      </c>
      <c r="W1197" t="s">
        <v>6655</v>
      </c>
      <c r="X1197" t="s">
        <v>6654</v>
      </c>
      <c r="Y1197" t="s">
        <v>6653</v>
      </c>
      <c r="Z1197" t="s">
        <v>73</v>
      </c>
      <c r="AA1197" t="s">
        <v>10509</v>
      </c>
      <c r="AB1197" t="s">
        <v>110</v>
      </c>
      <c r="AC1197" t="s">
        <v>75</v>
      </c>
      <c r="AD1197" t="s">
        <v>72</v>
      </c>
      <c r="AE1197" t="s">
        <v>76</v>
      </c>
      <c r="AF1197" t="s">
        <v>3137</v>
      </c>
      <c r="AG1197" t="s">
        <v>77</v>
      </c>
    </row>
    <row r="1198" spans="1:33" x14ac:dyDescent="0.25">
      <c r="A1198">
        <v>1447412804</v>
      </c>
      <c r="B1198">
        <v>3270808</v>
      </c>
      <c r="C1198" t="s">
        <v>6652</v>
      </c>
      <c r="D1198" t="s">
        <v>6651</v>
      </c>
      <c r="E1198" t="s">
        <v>6649</v>
      </c>
      <c r="G1198" t="s">
        <v>3516</v>
      </c>
      <c r="H1198" t="s">
        <v>3515</v>
      </c>
      <c r="J1198" t="s">
        <v>3514</v>
      </c>
      <c r="L1198" t="s">
        <v>79</v>
      </c>
      <c r="M1198" t="s">
        <v>72</v>
      </c>
      <c r="R1198" t="s">
        <v>6650</v>
      </c>
      <c r="W1198" t="s">
        <v>6649</v>
      </c>
      <c r="X1198" t="s">
        <v>141</v>
      </c>
      <c r="Y1198" t="s">
        <v>82</v>
      </c>
      <c r="Z1198" t="s">
        <v>73</v>
      </c>
      <c r="AA1198" t="s">
        <v>10510</v>
      </c>
      <c r="AB1198" t="s">
        <v>74</v>
      </c>
      <c r="AC1198" t="s">
        <v>75</v>
      </c>
      <c r="AD1198" t="s">
        <v>72</v>
      </c>
      <c r="AE1198" t="s">
        <v>76</v>
      </c>
      <c r="AF1198" t="s">
        <v>3510</v>
      </c>
      <c r="AG1198" t="s">
        <v>77</v>
      </c>
    </row>
    <row r="1199" spans="1:33" x14ac:dyDescent="0.25">
      <c r="A1199">
        <v>1053336255</v>
      </c>
      <c r="B1199">
        <v>2792496</v>
      </c>
      <c r="C1199" t="s">
        <v>6648</v>
      </c>
      <c r="D1199" t="s">
        <v>2932</v>
      </c>
      <c r="E1199" t="s">
        <v>2933</v>
      </c>
      <c r="G1199" t="s">
        <v>3516</v>
      </c>
      <c r="H1199" t="s">
        <v>3515</v>
      </c>
      <c r="J1199" t="s">
        <v>3514</v>
      </c>
      <c r="L1199" t="s">
        <v>80</v>
      </c>
      <c r="M1199" t="s">
        <v>72</v>
      </c>
      <c r="R1199" t="s">
        <v>2934</v>
      </c>
      <c r="W1199" t="s">
        <v>2933</v>
      </c>
      <c r="X1199" t="s">
        <v>84</v>
      </c>
      <c r="Y1199" t="s">
        <v>83</v>
      </c>
      <c r="Z1199" t="s">
        <v>73</v>
      </c>
      <c r="AA1199" t="s">
        <v>10511</v>
      </c>
      <c r="AB1199" t="s">
        <v>74</v>
      </c>
      <c r="AC1199" t="s">
        <v>75</v>
      </c>
      <c r="AD1199" t="s">
        <v>72</v>
      </c>
      <c r="AE1199" t="s">
        <v>76</v>
      </c>
      <c r="AF1199" t="s">
        <v>3510</v>
      </c>
      <c r="AG1199" t="s">
        <v>77</v>
      </c>
    </row>
    <row r="1200" spans="1:33" x14ac:dyDescent="0.25">
      <c r="C1200" t="s">
        <v>6647</v>
      </c>
      <c r="G1200" t="s">
        <v>6453</v>
      </c>
      <c r="H1200" t="s">
        <v>4319</v>
      </c>
      <c r="J1200" t="s">
        <v>4318</v>
      </c>
      <c r="K1200" t="s">
        <v>91</v>
      </c>
      <c r="L1200" t="s">
        <v>92</v>
      </c>
      <c r="M1200" t="s">
        <v>72</v>
      </c>
      <c r="N1200" t="s">
        <v>6646</v>
      </c>
      <c r="O1200" t="s">
        <v>295</v>
      </c>
      <c r="P1200" t="s">
        <v>73</v>
      </c>
      <c r="Q1200">
        <v>12206</v>
      </c>
      <c r="AC1200" t="s">
        <v>75</v>
      </c>
      <c r="AD1200" t="s">
        <v>72</v>
      </c>
      <c r="AE1200" t="s">
        <v>93</v>
      </c>
      <c r="AF1200" t="s">
        <v>3322</v>
      </c>
      <c r="AG1200" t="s">
        <v>77</v>
      </c>
    </row>
    <row r="1201" spans="1:33" x14ac:dyDescent="0.25">
      <c r="A1201">
        <v>1083659072</v>
      </c>
      <c r="B1201">
        <v>2262119</v>
      </c>
      <c r="C1201" t="s">
        <v>6645</v>
      </c>
      <c r="D1201" t="s">
        <v>1755</v>
      </c>
      <c r="E1201" t="s">
        <v>1756</v>
      </c>
      <c r="G1201" t="s">
        <v>3516</v>
      </c>
      <c r="H1201" t="s">
        <v>3515</v>
      </c>
      <c r="J1201" t="s">
        <v>3514</v>
      </c>
      <c r="L1201" t="s">
        <v>79</v>
      </c>
      <c r="M1201" t="s">
        <v>72</v>
      </c>
      <c r="R1201" t="s">
        <v>1754</v>
      </c>
      <c r="W1201" t="s">
        <v>1757</v>
      </c>
      <c r="X1201" t="s">
        <v>1758</v>
      </c>
      <c r="Y1201" t="s">
        <v>87</v>
      </c>
      <c r="Z1201" t="s">
        <v>73</v>
      </c>
      <c r="AA1201" t="s">
        <v>10512</v>
      </c>
      <c r="AB1201" t="s">
        <v>74</v>
      </c>
      <c r="AC1201" t="s">
        <v>75</v>
      </c>
      <c r="AD1201" t="s">
        <v>72</v>
      </c>
      <c r="AE1201" t="s">
        <v>76</v>
      </c>
      <c r="AF1201" t="s">
        <v>3322</v>
      </c>
      <c r="AG1201" t="s">
        <v>77</v>
      </c>
    </row>
    <row r="1202" spans="1:33" x14ac:dyDescent="0.25">
      <c r="A1202">
        <v>1245268978</v>
      </c>
      <c r="B1202">
        <v>2272475</v>
      </c>
      <c r="C1202" t="s">
        <v>6644</v>
      </c>
      <c r="D1202" t="s">
        <v>733</v>
      </c>
      <c r="E1202" t="s">
        <v>734</v>
      </c>
      <c r="G1202" t="s">
        <v>6643</v>
      </c>
      <c r="H1202" t="s">
        <v>6642</v>
      </c>
      <c r="J1202" t="s">
        <v>6641</v>
      </c>
      <c r="L1202" t="s">
        <v>80</v>
      </c>
      <c r="M1202" t="s">
        <v>72</v>
      </c>
      <c r="R1202" t="s">
        <v>735</v>
      </c>
      <c r="W1202" t="s">
        <v>736</v>
      </c>
      <c r="X1202" t="s">
        <v>355</v>
      </c>
      <c r="Y1202" t="s">
        <v>195</v>
      </c>
      <c r="Z1202" t="s">
        <v>73</v>
      </c>
      <c r="AA1202" t="s">
        <v>10184</v>
      </c>
      <c r="AB1202" t="s">
        <v>74</v>
      </c>
      <c r="AC1202" t="s">
        <v>75</v>
      </c>
      <c r="AD1202" t="s">
        <v>72</v>
      </c>
      <c r="AE1202" t="s">
        <v>76</v>
      </c>
      <c r="AF1202" t="s">
        <v>3184</v>
      </c>
      <c r="AG1202" t="s">
        <v>77</v>
      </c>
    </row>
    <row r="1203" spans="1:33" x14ac:dyDescent="0.25">
      <c r="A1203">
        <v>1861612814</v>
      </c>
      <c r="B1203">
        <v>3015689</v>
      </c>
      <c r="C1203" t="s">
        <v>6640</v>
      </c>
      <c r="D1203" t="s">
        <v>1282</v>
      </c>
      <c r="E1203" t="s">
        <v>1283</v>
      </c>
      <c r="G1203" t="s">
        <v>521</v>
      </c>
      <c r="H1203" t="s">
        <v>522</v>
      </c>
      <c r="J1203" t="s">
        <v>4306</v>
      </c>
      <c r="L1203" t="s">
        <v>80</v>
      </c>
      <c r="M1203" t="s">
        <v>81</v>
      </c>
      <c r="R1203" t="s">
        <v>1283</v>
      </c>
      <c r="W1203" t="s">
        <v>1284</v>
      </c>
      <c r="X1203" t="s">
        <v>1285</v>
      </c>
      <c r="Y1203" t="s">
        <v>112</v>
      </c>
      <c r="Z1203" t="s">
        <v>73</v>
      </c>
      <c r="AA1203" t="s">
        <v>10513</v>
      </c>
      <c r="AB1203" t="s">
        <v>74</v>
      </c>
      <c r="AC1203" t="s">
        <v>75</v>
      </c>
      <c r="AD1203" t="s">
        <v>72</v>
      </c>
      <c r="AE1203" t="s">
        <v>76</v>
      </c>
      <c r="AF1203" t="s">
        <v>4305</v>
      </c>
      <c r="AG1203" t="s">
        <v>77</v>
      </c>
    </row>
    <row r="1204" spans="1:33" x14ac:dyDescent="0.25">
      <c r="A1204">
        <v>1275594624</v>
      </c>
      <c r="B1204">
        <v>869530</v>
      </c>
      <c r="C1204" t="s">
        <v>6639</v>
      </c>
      <c r="D1204" t="s">
        <v>6638</v>
      </c>
      <c r="E1204" t="s">
        <v>6635</v>
      </c>
      <c r="G1204" t="s">
        <v>4301</v>
      </c>
      <c r="H1204" t="s">
        <v>6425</v>
      </c>
      <c r="J1204" t="s">
        <v>6637</v>
      </c>
      <c r="L1204" t="s">
        <v>97</v>
      </c>
      <c r="M1204" t="s">
        <v>72</v>
      </c>
      <c r="R1204" t="s">
        <v>6636</v>
      </c>
      <c r="W1204" t="s">
        <v>6635</v>
      </c>
      <c r="X1204" t="s">
        <v>4051</v>
      </c>
      <c r="Y1204" t="s">
        <v>422</v>
      </c>
      <c r="Z1204" t="s">
        <v>73</v>
      </c>
      <c r="AA1204" t="s">
        <v>10302</v>
      </c>
      <c r="AB1204" t="s">
        <v>74</v>
      </c>
      <c r="AC1204" t="s">
        <v>75</v>
      </c>
      <c r="AD1204" t="s">
        <v>72</v>
      </c>
      <c r="AE1204" t="s">
        <v>76</v>
      </c>
      <c r="AF1204" t="s">
        <v>3304</v>
      </c>
      <c r="AG1204" t="s">
        <v>77</v>
      </c>
    </row>
    <row r="1205" spans="1:33" x14ac:dyDescent="0.25">
      <c r="A1205">
        <v>1891849618</v>
      </c>
      <c r="B1205">
        <v>2848268</v>
      </c>
      <c r="C1205" t="s">
        <v>6634</v>
      </c>
      <c r="D1205" t="s">
        <v>397</v>
      </c>
      <c r="E1205" t="s">
        <v>398</v>
      </c>
      <c r="G1205" t="s">
        <v>6633</v>
      </c>
      <c r="H1205">
        <v>6416319</v>
      </c>
      <c r="J1205" t="s">
        <v>6632</v>
      </c>
      <c r="L1205" t="s">
        <v>80</v>
      </c>
      <c r="M1205" t="s">
        <v>72</v>
      </c>
      <c r="R1205" t="s">
        <v>399</v>
      </c>
      <c r="W1205" t="s">
        <v>398</v>
      </c>
      <c r="X1205" t="s">
        <v>400</v>
      </c>
      <c r="Y1205" t="s">
        <v>401</v>
      </c>
      <c r="Z1205" t="s">
        <v>73</v>
      </c>
      <c r="AA1205" t="s">
        <v>10425</v>
      </c>
      <c r="AB1205" t="s">
        <v>74</v>
      </c>
      <c r="AC1205" t="s">
        <v>75</v>
      </c>
      <c r="AD1205" t="s">
        <v>72</v>
      </c>
      <c r="AE1205" t="s">
        <v>76</v>
      </c>
      <c r="AF1205" t="s">
        <v>3184</v>
      </c>
      <c r="AG1205" t="s">
        <v>77</v>
      </c>
    </row>
    <row r="1206" spans="1:33" x14ac:dyDescent="0.25">
      <c r="A1206">
        <v>1053360487</v>
      </c>
      <c r="B1206">
        <v>593875</v>
      </c>
      <c r="C1206" t="s">
        <v>6631</v>
      </c>
      <c r="D1206" t="s">
        <v>6630</v>
      </c>
      <c r="E1206" t="s">
        <v>6628</v>
      </c>
      <c r="G1206" t="s">
        <v>3516</v>
      </c>
      <c r="H1206" t="s">
        <v>3515</v>
      </c>
      <c r="J1206" t="s">
        <v>3514</v>
      </c>
      <c r="L1206" t="s">
        <v>71</v>
      </c>
      <c r="M1206" t="s">
        <v>72</v>
      </c>
      <c r="R1206" t="s">
        <v>6629</v>
      </c>
      <c r="W1206" t="s">
        <v>6628</v>
      </c>
      <c r="X1206" t="s">
        <v>6627</v>
      </c>
      <c r="Y1206" t="s">
        <v>384</v>
      </c>
      <c r="Z1206" t="s">
        <v>73</v>
      </c>
      <c r="AA1206">
        <v>12010</v>
      </c>
      <c r="AB1206" t="s">
        <v>74</v>
      </c>
      <c r="AC1206" t="s">
        <v>75</v>
      </c>
      <c r="AD1206" t="s">
        <v>72</v>
      </c>
      <c r="AE1206" t="s">
        <v>76</v>
      </c>
      <c r="AF1206" t="s">
        <v>3510</v>
      </c>
      <c r="AG1206" t="s">
        <v>77</v>
      </c>
    </row>
    <row r="1207" spans="1:33" x14ac:dyDescent="0.25">
      <c r="A1207">
        <v>1053463547</v>
      </c>
      <c r="B1207">
        <v>1398269</v>
      </c>
      <c r="C1207" t="s">
        <v>6626</v>
      </c>
      <c r="D1207" t="s">
        <v>6625</v>
      </c>
      <c r="E1207" t="s">
        <v>6624</v>
      </c>
      <c r="G1207" t="s">
        <v>3516</v>
      </c>
      <c r="H1207" t="s">
        <v>3515</v>
      </c>
      <c r="J1207" t="s">
        <v>3514</v>
      </c>
      <c r="L1207" t="s">
        <v>86</v>
      </c>
      <c r="M1207" t="s">
        <v>72</v>
      </c>
      <c r="R1207" t="s">
        <v>6623</v>
      </c>
      <c r="W1207" t="s">
        <v>6622</v>
      </c>
      <c r="X1207" t="s">
        <v>3747</v>
      </c>
      <c r="Y1207" t="s">
        <v>195</v>
      </c>
      <c r="Z1207" t="s">
        <v>73</v>
      </c>
      <c r="AA1207" t="s">
        <v>10107</v>
      </c>
      <c r="AB1207" t="s">
        <v>74</v>
      </c>
      <c r="AC1207" t="s">
        <v>75</v>
      </c>
      <c r="AD1207" t="s">
        <v>72</v>
      </c>
      <c r="AE1207" t="s">
        <v>76</v>
      </c>
      <c r="AF1207" t="s">
        <v>3510</v>
      </c>
      <c r="AG1207" t="s">
        <v>77</v>
      </c>
    </row>
    <row r="1208" spans="1:33" x14ac:dyDescent="0.25">
      <c r="A1208">
        <v>1043228703</v>
      </c>
      <c r="B1208">
        <v>2563046</v>
      </c>
      <c r="C1208" t="s">
        <v>6621</v>
      </c>
      <c r="D1208" t="s">
        <v>1604</v>
      </c>
      <c r="E1208" t="s">
        <v>1605</v>
      </c>
      <c r="G1208" t="s">
        <v>521</v>
      </c>
      <c r="H1208" t="s">
        <v>522</v>
      </c>
      <c r="J1208" t="s">
        <v>4306</v>
      </c>
      <c r="L1208" t="s">
        <v>80</v>
      </c>
      <c r="M1208" t="s">
        <v>72</v>
      </c>
      <c r="R1208" t="s">
        <v>1603</v>
      </c>
      <c r="W1208" t="s">
        <v>1606</v>
      </c>
      <c r="X1208" t="s">
        <v>1607</v>
      </c>
      <c r="Y1208" t="s">
        <v>87</v>
      </c>
      <c r="Z1208" t="s">
        <v>73</v>
      </c>
      <c r="AA1208" t="s">
        <v>10256</v>
      </c>
      <c r="AB1208" t="s">
        <v>74</v>
      </c>
      <c r="AC1208" t="s">
        <v>75</v>
      </c>
      <c r="AD1208" t="s">
        <v>72</v>
      </c>
      <c r="AE1208" t="s">
        <v>76</v>
      </c>
      <c r="AF1208" t="s">
        <v>4305</v>
      </c>
      <c r="AG1208" t="s">
        <v>77</v>
      </c>
    </row>
    <row r="1209" spans="1:33" x14ac:dyDescent="0.25">
      <c r="A1209">
        <v>1952561649</v>
      </c>
      <c r="B1209">
        <v>3618811</v>
      </c>
      <c r="C1209" t="s">
        <v>6620</v>
      </c>
      <c r="D1209" t="s">
        <v>1081</v>
      </c>
      <c r="E1209" t="s">
        <v>1082</v>
      </c>
      <c r="G1209" t="s">
        <v>6594</v>
      </c>
      <c r="H1209" t="s">
        <v>6593</v>
      </c>
      <c r="I1209">
        <v>2253</v>
      </c>
      <c r="J1209" t="s">
        <v>6592</v>
      </c>
      <c r="L1209" t="s">
        <v>71</v>
      </c>
      <c r="M1209" t="s">
        <v>72</v>
      </c>
      <c r="R1209" t="s">
        <v>1080</v>
      </c>
      <c r="W1209" t="s">
        <v>1082</v>
      </c>
      <c r="X1209" t="s">
        <v>1083</v>
      </c>
      <c r="Y1209" t="s">
        <v>384</v>
      </c>
      <c r="Z1209" t="s">
        <v>73</v>
      </c>
      <c r="AA1209" t="s">
        <v>10514</v>
      </c>
      <c r="AB1209" t="s">
        <v>74</v>
      </c>
      <c r="AC1209" t="s">
        <v>75</v>
      </c>
      <c r="AD1209" t="s">
        <v>72</v>
      </c>
      <c r="AE1209" t="s">
        <v>76</v>
      </c>
      <c r="AF1209" t="s">
        <v>3137</v>
      </c>
      <c r="AG1209" t="s">
        <v>77</v>
      </c>
    </row>
    <row r="1210" spans="1:33" x14ac:dyDescent="0.25">
      <c r="A1210">
        <v>1467564955</v>
      </c>
      <c r="B1210">
        <v>1828697</v>
      </c>
      <c r="C1210" t="s">
        <v>2877</v>
      </c>
      <c r="D1210" t="s">
        <v>2878</v>
      </c>
      <c r="E1210" t="s">
        <v>2879</v>
      </c>
      <c r="G1210" t="s">
        <v>4356</v>
      </c>
      <c r="H1210" t="s">
        <v>6312</v>
      </c>
      <c r="J1210" t="s">
        <v>4354</v>
      </c>
      <c r="L1210" t="s">
        <v>80</v>
      </c>
      <c r="M1210" t="s">
        <v>72</v>
      </c>
      <c r="R1210" t="s">
        <v>2879</v>
      </c>
      <c r="W1210" t="s">
        <v>2879</v>
      </c>
      <c r="X1210" t="s">
        <v>2880</v>
      </c>
      <c r="Y1210" t="s">
        <v>212</v>
      </c>
      <c r="Z1210" t="s">
        <v>73</v>
      </c>
      <c r="AA1210" t="s">
        <v>10228</v>
      </c>
      <c r="AB1210" t="s">
        <v>74</v>
      </c>
      <c r="AC1210" t="s">
        <v>75</v>
      </c>
      <c r="AD1210" t="s">
        <v>72</v>
      </c>
      <c r="AE1210" t="s">
        <v>76</v>
      </c>
      <c r="AF1210" t="s">
        <v>3184</v>
      </c>
      <c r="AG1210" t="s">
        <v>77</v>
      </c>
    </row>
    <row r="1211" spans="1:33" x14ac:dyDescent="0.25">
      <c r="A1211">
        <v>1245483015</v>
      </c>
      <c r="B1211">
        <v>3795806</v>
      </c>
      <c r="C1211" t="s">
        <v>2877</v>
      </c>
      <c r="D1211" t="s">
        <v>393</v>
      </c>
      <c r="E1211" t="s">
        <v>394</v>
      </c>
      <c r="G1211" t="s">
        <v>6619</v>
      </c>
      <c r="H1211" t="s">
        <v>6618</v>
      </c>
      <c r="J1211" t="s">
        <v>6617</v>
      </c>
      <c r="L1211" t="s">
        <v>80</v>
      </c>
      <c r="M1211" t="s">
        <v>72</v>
      </c>
      <c r="R1211" t="s">
        <v>395</v>
      </c>
      <c r="W1211" t="s">
        <v>394</v>
      </c>
      <c r="X1211" t="s">
        <v>396</v>
      </c>
      <c r="Y1211" t="s">
        <v>212</v>
      </c>
      <c r="Z1211" t="s">
        <v>73</v>
      </c>
      <c r="AA1211" t="s">
        <v>10515</v>
      </c>
      <c r="AB1211" t="s">
        <v>74</v>
      </c>
      <c r="AC1211" t="s">
        <v>75</v>
      </c>
      <c r="AD1211" t="s">
        <v>72</v>
      </c>
      <c r="AE1211" t="s">
        <v>76</v>
      </c>
      <c r="AF1211" t="s">
        <v>3184</v>
      </c>
      <c r="AG1211" t="s">
        <v>77</v>
      </c>
    </row>
    <row r="1212" spans="1:33" x14ac:dyDescent="0.25">
      <c r="A1212">
        <v>1285627851</v>
      </c>
      <c r="B1212">
        <v>1836117</v>
      </c>
      <c r="C1212" t="s">
        <v>6616</v>
      </c>
      <c r="D1212" t="s">
        <v>217</v>
      </c>
      <c r="E1212" t="s">
        <v>218</v>
      </c>
      <c r="G1212" t="s">
        <v>3516</v>
      </c>
      <c r="H1212" t="s">
        <v>3515</v>
      </c>
      <c r="J1212" t="s">
        <v>3514</v>
      </c>
      <c r="L1212" t="s">
        <v>79</v>
      </c>
      <c r="M1212" t="s">
        <v>72</v>
      </c>
      <c r="R1212" t="s">
        <v>219</v>
      </c>
      <c r="W1212" t="s">
        <v>218</v>
      </c>
      <c r="X1212" t="s">
        <v>160</v>
      </c>
      <c r="Y1212" t="s">
        <v>147</v>
      </c>
      <c r="Z1212" t="s">
        <v>73</v>
      </c>
      <c r="AA1212" t="s">
        <v>10516</v>
      </c>
      <c r="AB1212" t="s">
        <v>74</v>
      </c>
      <c r="AC1212" t="s">
        <v>75</v>
      </c>
      <c r="AD1212" t="s">
        <v>72</v>
      </c>
      <c r="AE1212" t="s">
        <v>76</v>
      </c>
      <c r="AF1212" t="s">
        <v>3510</v>
      </c>
      <c r="AG1212" t="s">
        <v>77</v>
      </c>
    </row>
    <row r="1213" spans="1:33" x14ac:dyDescent="0.25">
      <c r="A1213">
        <v>1922171305</v>
      </c>
      <c r="B1213">
        <v>2998034</v>
      </c>
      <c r="C1213" t="s">
        <v>6615</v>
      </c>
      <c r="D1213" t="s">
        <v>1417</v>
      </c>
      <c r="E1213" t="s">
        <v>1418</v>
      </c>
      <c r="G1213" t="s">
        <v>1419</v>
      </c>
      <c r="H1213" t="s">
        <v>1420</v>
      </c>
      <c r="J1213" t="s">
        <v>1421</v>
      </c>
      <c r="L1213" t="s">
        <v>596</v>
      </c>
      <c r="M1213" t="s">
        <v>81</v>
      </c>
      <c r="R1213" t="s">
        <v>1416</v>
      </c>
      <c r="W1213" t="s">
        <v>1418</v>
      </c>
      <c r="X1213" t="s">
        <v>1422</v>
      </c>
      <c r="Y1213" t="s">
        <v>87</v>
      </c>
      <c r="Z1213" t="s">
        <v>73</v>
      </c>
      <c r="AA1213" t="s">
        <v>10517</v>
      </c>
      <c r="AB1213" t="s">
        <v>85</v>
      </c>
      <c r="AC1213" t="s">
        <v>75</v>
      </c>
      <c r="AD1213" t="s">
        <v>72</v>
      </c>
      <c r="AE1213" t="s">
        <v>76</v>
      </c>
      <c r="AF1213" t="s">
        <v>3137</v>
      </c>
      <c r="AG1213" t="s">
        <v>77</v>
      </c>
    </row>
    <row r="1214" spans="1:33" x14ac:dyDescent="0.25">
      <c r="A1214">
        <v>1447279179</v>
      </c>
      <c r="B1214">
        <v>1349339</v>
      </c>
      <c r="C1214" t="s">
        <v>6614</v>
      </c>
      <c r="D1214" t="s">
        <v>6613</v>
      </c>
      <c r="E1214" t="s">
        <v>6612</v>
      </c>
      <c r="G1214" t="s">
        <v>4301</v>
      </c>
      <c r="H1214" t="s">
        <v>6539</v>
      </c>
      <c r="J1214" t="s">
        <v>6611</v>
      </c>
      <c r="L1214" t="s">
        <v>80</v>
      </c>
      <c r="M1214" t="s">
        <v>81</v>
      </c>
      <c r="R1214" t="s">
        <v>6610</v>
      </c>
      <c r="W1214" t="s">
        <v>6609</v>
      </c>
      <c r="X1214" t="s">
        <v>383</v>
      </c>
      <c r="Y1214" t="s">
        <v>384</v>
      </c>
      <c r="Z1214" t="s">
        <v>73</v>
      </c>
      <c r="AA1214" t="s">
        <v>10317</v>
      </c>
      <c r="AB1214" t="s">
        <v>74</v>
      </c>
      <c r="AC1214" t="s">
        <v>75</v>
      </c>
      <c r="AD1214" t="s">
        <v>72</v>
      </c>
      <c r="AE1214" t="s">
        <v>76</v>
      </c>
      <c r="AF1214" t="s">
        <v>3304</v>
      </c>
      <c r="AG1214" t="s">
        <v>77</v>
      </c>
    </row>
    <row r="1215" spans="1:33" x14ac:dyDescent="0.25">
      <c r="A1215">
        <v>1558436576</v>
      </c>
      <c r="B1215">
        <v>2519482</v>
      </c>
      <c r="C1215" t="s">
        <v>6608</v>
      </c>
      <c r="D1215" t="s">
        <v>6607</v>
      </c>
      <c r="E1215" t="s">
        <v>6606</v>
      </c>
      <c r="G1215" t="s">
        <v>4301</v>
      </c>
      <c r="H1215" t="s">
        <v>6605</v>
      </c>
      <c r="J1215" t="s">
        <v>3998</v>
      </c>
      <c r="L1215" t="s">
        <v>97</v>
      </c>
      <c r="M1215" t="s">
        <v>72</v>
      </c>
      <c r="R1215" t="s">
        <v>6604</v>
      </c>
      <c r="W1215" t="s">
        <v>6603</v>
      </c>
      <c r="X1215" t="s">
        <v>2262</v>
      </c>
      <c r="Y1215" t="s">
        <v>195</v>
      </c>
      <c r="Z1215" t="s">
        <v>73</v>
      </c>
      <c r="AA1215" t="s">
        <v>10257</v>
      </c>
      <c r="AB1215" t="s">
        <v>74</v>
      </c>
      <c r="AC1215" t="s">
        <v>75</v>
      </c>
      <c r="AD1215" t="s">
        <v>72</v>
      </c>
      <c r="AE1215" t="s">
        <v>76</v>
      </c>
      <c r="AF1215" t="s">
        <v>3304</v>
      </c>
      <c r="AG1215" t="s">
        <v>77</v>
      </c>
    </row>
    <row r="1216" spans="1:33" x14ac:dyDescent="0.25">
      <c r="A1216">
        <v>1437221355</v>
      </c>
      <c r="B1216">
        <v>595799</v>
      </c>
      <c r="C1216" t="s">
        <v>6602</v>
      </c>
      <c r="D1216" t="s">
        <v>286</v>
      </c>
      <c r="E1216" t="s">
        <v>285</v>
      </c>
      <c r="G1216" t="s">
        <v>2541</v>
      </c>
      <c r="H1216" t="s">
        <v>2542</v>
      </c>
      <c r="J1216" t="s">
        <v>287</v>
      </c>
      <c r="L1216" t="s">
        <v>108</v>
      </c>
      <c r="M1216" t="s">
        <v>81</v>
      </c>
      <c r="R1216" t="s">
        <v>288</v>
      </c>
      <c r="W1216" t="s">
        <v>285</v>
      </c>
      <c r="X1216" t="s">
        <v>289</v>
      </c>
      <c r="Y1216" t="s">
        <v>195</v>
      </c>
      <c r="Z1216" t="s">
        <v>73</v>
      </c>
      <c r="AA1216" t="s">
        <v>10518</v>
      </c>
      <c r="AB1216" t="s">
        <v>110</v>
      </c>
      <c r="AC1216" t="s">
        <v>75</v>
      </c>
      <c r="AD1216" t="s">
        <v>72</v>
      </c>
      <c r="AE1216" t="s">
        <v>76</v>
      </c>
      <c r="AF1216" t="s">
        <v>3137</v>
      </c>
      <c r="AG1216" t="s">
        <v>77</v>
      </c>
    </row>
    <row r="1217" spans="1:33" x14ac:dyDescent="0.25">
      <c r="A1217">
        <v>1073955571</v>
      </c>
      <c r="B1217">
        <v>3818917</v>
      </c>
      <c r="C1217" t="s">
        <v>6601</v>
      </c>
      <c r="D1217" t="s">
        <v>6600</v>
      </c>
      <c r="E1217" t="s">
        <v>6596</v>
      </c>
      <c r="G1217" t="s">
        <v>6599</v>
      </c>
      <c r="H1217" t="s">
        <v>158</v>
      </c>
      <c r="J1217" t="s">
        <v>6598</v>
      </c>
      <c r="L1217" t="s">
        <v>71</v>
      </c>
      <c r="M1217" t="s">
        <v>81</v>
      </c>
      <c r="R1217" t="s">
        <v>6597</v>
      </c>
      <c r="W1217" t="s">
        <v>6596</v>
      </c>
      <c r="X1217" t="s">
        <v>361</v>
      </c>
      <c r="Y1217" t="s">
        <v>195</v>
      </c>
      <c r="Z1217" t="s">
        <v>73</v>
      </c>
      <c r="AA1217" t="s">
        <v>10225</v>
      </c>
      <c r="AB1217" t="s">
        <v>74</v>
      </c>
      <c r="AC1217" t="s">
        <v>75</v>
      </c>
      <c r="AD1217" t="s">
        <v>72</v>
      </c>
      <c r="AE1217" t="s">
        <v>76</v>
      </c>
      <c r="AF1217" t="s">
        <v>3137</v>
      </c>
      <c r="AG1217" t="s">
        <v>77</v>
      </c>
    </row>
    <row r="1218" spans="1:33" x14ac:dyDescent="0.25">
      <c r="A1218">
        <v>1093954646</v>
      </c>
      <c r="B1218">
        <v>3098033</v>
      </c>
      <c r="C1218" t="s">
        <v>6595</v>
      </c>
      <c r="D1218" t="s">
        <v>1370</v>
      </c>
      <c r="E1218" t="s">
        <v>1369</v>
      </c>
      <c r="G1218" t="s">
        <v>6594</v>
      </c>
      <c r="H1218" t="s">
        <v>6593</v>
      </c>
      <c r="I1218">
        <v>2253</v>
      </c>
      <c r="J1218" t="s">
        <v>6592</v>
      </c>
      <c r="L1218" t="s">
        <v>71</v>
      </c>
      <c r="M1218" t="s">
        <v>81</v>
      </c>
      <c r="R1218" t="s">
        <v>1369</v>
      </c>
      <c r="W1218" t="s">
        <v>1371</v>
      </c>
      <c r="X1218" t="s">
        <v>1076</v>
      </c>
      <c r="Y1218" t="s">
        <v>195</v>
      </c>
      <c r="Z1218" t="s">
        <v>73</v>
      </c>
      <c r="AA1218" t="s">
        <v>10129</v>
      </c>
      <c r="AB1218" t="s">
        <v>74</v>
      </c>
      <c r="AC1218" t="s">
        <v>75</v>
      </c>
      <c r="AD1218" t="s">
        <v>72</v>
      </c>
      <c r="AE1218" t="s">
        <v>76</v>
      </c>
      <c r="AF1218" t="s">
        <v>3137</v>
      </c>
      <c r="AG1218" t="s">
        <v>77</v>
      </c>
    </row>
    <row r="1219" spans="1:33" x14ac:dyDescent="0.25">
      <c r="A1219">
        <v>1477535458</v>
      </c>
      <c r="B1219">
        <v>2250668</v>
      </c>
      <c r="C1219" t="s">
        <v>6588</v>
      </c>
      <c r="D1219" t="s">
        <v>6591</v>
      </c>
      <c r="E1219" t="s">
        <v>6589</v>
      </c>
      <c r="G1219" t="s">
        <v>6588</v>
      </c>
      <c r="H1219" t="s">
        <v>6587</v>
      </c>
      <c r="J1219" t="s">
        <v>6586</v>
      </c>
      <c r="L1219" t="s">
        <v>86</v>
      </c>
      <c r="M1219" t="s">
        <v>72</v>
      </c>
      <c r="R1219" t="s">
        <v>6590</v>
      </c>
      <c r="W1219" t="s">
        <v>6589</v>
      </c>
      <c r="X1219" t="s">
        <v>6584</v>
      </c>
      <c r="Y1219" t="s">
        <v>195</v>
      </c>
      <c r="Z1219" t="s">
        <v>73</v>
      </c>
      <c r="AA1219" t="s">
        <v>10519</v>
      </c>
      <c r="AB1219" t="s">
        <v>74</v>
      </c>
      <c r="AC1219" t="s">
        <v>75</v>
      </c>
      <c r="AD1219" t="s">
        <v>72</v>
      </c>
      <c r="AE1219" t="s">
        <v>76</v>
      </c>
      <c r="AF1219" t="s">
        <v>3137</v>
      </c>
      <c r="AG1219" t="s">
        <v>77</v>
      </c>
    </row>
    <row r="1220" spans="1:33" x14ac:dyDescent="0.25">
      <c r="A1220">
        <v>1154330892</v>
      </c>
      <c r="C1220" t="s">
        <v>6588</v>
      </c>
      <c r="G1220" t="s">
        <v>6588</v>
      </c>
      <c r="H1220" t="s">
        <v>6587</v>
      </c>
      <c r="J1220" t="s">
        <v>6586</v>
      </c>
      <c r="K1220" t="s">
        <v>154</v>
      </c>
      <c r="L1220" t="s">
        <v>94</v>
      </c>
      <c r="M1220" t="s">
        <v>72</v>
      </c>
      <c r="R1220" t="s">
        <v>6585</v>
      </c>
      <c r="S1220" t="s">
        <v>6584</v>
      </c>
      <c r="T1220" t="s">
        <v>195</v>
      </c>
      <c r="U1220" t="s">
        <v>73</v>
      </c>
      <c r="V1220">
        <v>123082426</v>
      </c>
      <c r="AC1220" t="s">
        <v>75</v>
      </c>
      <c r="AD1220" t="s">
        <v>72</v>
      </c>
      <c r="AE1220" t="s">
        <v>95</v>
      </c>
      <c r="AF1220" t="s">
        <v>3137</v>
      </c>
      <c r="AG1220" t="s">
        <v>77</v>
      </c>
    </row>
    <row r="1221" spans="1:33" x14ac:dyDescent="0.25">
      <c r="A1221">
        <v>1891954145</v>
      </c>
      <c r="B1221">
        <v>3282139</v>
      </c>
      <c r="C1221" t="s">
        <v>6583</v>
      </c>
      <c r="D1221" t="s">
        <v>6582</v>
      </c>
      <c r="E1221" t="s">
        <v>6580</v>
      </c>
      <c r="G1221" t="s">
        <v>3516</v>
      </c>
      <c r="H1221" t="s">
        <v>3515</v>
      </c>
      <c r="J1221" t="s">
        <v>3514</v>
      </c>
      <c r="L1221" t="s">
        <v>71</v>
      </c>
      <c r="M1221" t="s">
        <v>72</v>
      </c>
      <c r="R1221" t="s">
        <v>6581</v>
      </c>
      <c r="W1221" t="s">
        <v>6580</v>
      </c>
      <c r="X1221" t="s">
        <v>194</v>
      </c>
      <c r="Y1221" t="s">
        <v>195</v>
      </c>
      <c r="Z1221" t="s">
        <v>73</v>
      </c>
      <c r="AA1221" t="s">
        <v>10103</v>
      </c>
      <c r="AB1221" t="s">
        <v>74</v>
      </c>
      <c r="AC1221" t="s">
        <v>75</v>
      </c>
      <c r="AD1221" t="s">
        <v>72</v>
      </c>
      <c r="AE1221" t="s">
        <v>76</v>
      </c>
      <c r="AF1221" t="s">
        <v>3510</v>
      </c>
      <c r="AG1221" t="s">
        <v>77</v>
      </c>
    </row>
    <row r="1222" spans="1:33" x14ac:dyDescent="0.25">
      <c r="A1222">
        <v>1093974651</v>
      </c>
      <c r="B1222">
        <v>3393473</v>
      </c>
      <c r="C1222" t="s">
        <v>6579</v>
      </c>
      <c r="D1222" t="s">
        <v>6578</v>
      </c>
      <c r="E1222" t="s">
        <v>6576</v>
      </c>
      <c r="G1222" t="s">
        <v>6577</v>
      </c>
      <c r="H1222" t="s">
        <v>3914</v>
      </c>
      <c r="J1222" t="s">
        <v>3913</v>
      </c>
      <c r="L1222" t="s">
        <v>80</v>
      </c>
      <c r="M1222" t="s">
        <v>81</v>
      </c>
      <c r="R1222" t="s">
        <v>6576</v>
      </c>
      <c r="W1222" t="s">
        <v>6576</v>
      </c>
      <c r="X1222" t="s">
        <v>1660</v>
      </c>
      <c r="Y1222" t="s">
        <v>87</v>
      </c>
      <c r="Z1222" t="s">
        <v>73</v>
      </c>
      <c r="AA1222" t="s">
        <v>10284</v>
      </c>
      <c r="AB1222" t="s">
        <v>74</v>
      </c>
      <c r="AC1222" t="s">
        <v>75</v>
      </c>
      <c r="AD1222" t="s">
        <v>72</v>
      </c>
      <c r="AE1222" t="s">
        <v>76</v>
      </c>
      <c r="AF1222" t="s">
        <v>3322</v>
      </c>
      <c r="AG1222" t="s">
        <v>77</v>
      </c>
    </row>
    <row r="1223" spans="1:33" x14ac:dyDescent="0.25">
      <c r="A1223">
        <v>1972560787</v>
      </c>
      <c r="B1223">
        <v>1804282</v>
      </c>
      <c r="C1223" t="s">
        <v>6574</v>
      </c>
      <c r="D1223" t="s">
        <v>6575</v>
      </c>
      <c r="E1223" t="s">
        <v>6572</v>
      </c>
      <c r="G1223" t="s">
        <v>6574</v>
      </c>
      <c r="H1223" t="s">
        <v>6573</v>
      </c>
      <c r="J1223" t="s">
        <v>4318</v>
      </c>
      <c r="L1223" t="s">
        <v>80</v>
      </c>
      <c r="M1223" t="s">
        <v>72</v>
      </c>
      <c r="R1223" t="s">
        <v>6572</v>
      </c>
      <c r="W1223" t="s">
        <v>6572</v>
      </c>
      <c r="X1223" t="s">
        <v>460</v>
      </c>
      <c r="Y1223" t="s">
        <v>215</v>
      </c>
      <c r="Z1223" t="s">
        <v>73</v>
      </c>
      <c r="AA1223" t="s">
        <v>10126</v>
      </c>
      <c r="AB1223" t="s">
        <v>74</v>
      </c>
      <c r="AC1223" t="s">
        <v>75</v>
      </c>
      <c r="AD1223" t="s">
        <v>72</v>
      </c>
      <c r="AE1223" t="s">
        <v>76</v>
      </c>
      <c r="AF1223" t="s">
        <v>3322</v>
      </c>
      <c r="AG1223" t="s">
        <v>77</v>
      </c>
    </row>
    <row r="1224" spans="1:33" x14ac:dyDescent="0.25">
      <c r="A1224">
        <v>1841584018</v>
      </c>
      <c r="B1224">
        <v>3972025</v>
      </c>
      <c r="C1224" t="s">
        <v>6570</v>
      </c>
      <c r="D1224" t="s">
        <v>6571</v>
      </c>
      <c r="E1224" t="s">
        <v>6569</v>
      </c>
      <c r="G1224" t="s">
        <v>6570</v>
      </c>
      <c r="H1224" t="s">
        <v>4284</v>
      </c>
      <c r="J1224" t="s">
        <v>4098</v>
      </c>
      <c r="L1224" t="s">
        <v>80</v>
      </c>
      <c r="M1224" t="s">
        <v>72</v>
      </c>
      <c r="R1224" t="s">
        <v>6569</v>
      </c>
      <c r="W1224" t="s">
        <v>6569</v>
      </c>
      <c r="X1224" t="s">
        <v>4333</v>
      </c>
      <c r="Y1224" t="s">
        <v>223</v>
      </c>
      <c r="Z1224" t="s">
        <v>73</v>
      </c>
      <c r="AA1224" t="s">
        <v>10181</v>
      </c>
      <c r="AB1224" t="s">
        <v>74</v>
      </c>
      <c r="AC1224" t="s">
        <v>75</v>
      </c>
      <c r="AD1224" t="s">
        <v>72</v>
      </c>
      <c r="AE1224" t="s">
        <v>76</v>
      </c>
      <c r="AF1224" t="s">
        <v>3322</v>
      </c>
      <c r="AG1224" t="s">
        <v>77</v>
      </c>
    </row>
    <row r="1225" spans="1:33" x14ac:dyDescent="0.25">
      <c r="A1225">
        <v>1215336862</v>
      </c>
      <c r="B1225">
        <v>4409303</v>
      </c>
      <c r="C1225" t="s">
        <v>6568</v>
      </c>
      <c r="D1225" t="s">
        <v>6567</v>
      </c>
      <c r="E1225" t="s">
        <v>6563</v>
      </c>
      <c r="G1225" t="s">
        <v>4301</v>
      </c>
      <c r="H1225" t="s">
        <v>6566</v>
      </c>
      <c r="J1225" t="s">
        <v>6565</v>
      </c>
      <c r="L1225" t="s">
        <v>97</v>
      </c>
      <c r="M1225" t="s">
        <v>72</v>
      </c>
      <c r="R1225" t="s">
        <v>6564</v>
      </c>
      <c r="W1225" t="s">
        <v>6563</v>
      </c>
      <c r="X1225" t="s">
        <v>6562</v>
      </c>
      <c r="Y1225" t="s">
        <v>257</v>
      </c>
      <c r="Z1225" t="s">
        <v>73</v>
      </c>
      <c r="AA1225" t="s">
        <v>10520</v>
      </c>
      <c r="AB1225" t="s">
        <v>113</v>
      </c>
      <c r="AC1225" t="s">
        <v>75</v>
      </c>
      <c r="AD1225" t="s">
        <v>72</v>
      </c>
      <c r="AE1225" t="s">
        <v>76</v>
      </c>
      <c r="AF1225" t="s">
        <v>3304</v>
      </c>
      <c r="AG1225" t="s">
        <v>77</v>
      </c>
    </row>
    <row r="1226" spans="1:33" x14ac:dyDescent="0.25">
      <c r="A1226">
        <v>1558673137</v>
      </c>
      <c r="B1226">
        <v>3316209</v>
      </c>
      <c r="C1226" t="s">
        <v>6561</v>
      </c>
      <c r="D1226" t="s">
        <v>1698</v>
      </c>
      <c r="E1226" t="s">
        <v>1699</v>
      </c>
      <c r="G1226" t="s">
        <v>3516</v>
      </c>
      <c r="H1226" t="s">
        <v>3515</v>
      </c>
      <c r="J1226" t="s">
        <v>3514</v>
      </c>
      <c r="L1226" t="s">
        <v>86</v>
      </c>
      <c r="M1226" t="s">
        <v>72</v>
      </c>
      <c r="R1226" t="s">
        <v>1699</v>
      </c>
      <c r="W1226" t="s">
        <v>1699</v>
      </c>
      <c r="X1226" t="s">
        <v>194</v>
      </c>
      <c r="Y1226" t="s">
        <v>195</v>
      </c>
      <c r="Z1226" t="s">
        <v>73</v>
      </c>
      <c r="AA1226" t="s">
        <v>10103</v>
      </c>
      <c r="AB1226" t="s">
        <v>74</v>
      </c>
      <c r="AC1226" t="s">
        <v>75</v>
      </c>
      <c r="AD1226" t="s">
        <v>72</v>
      </c>
      <c r="AE1226" t="s">
        <v>76</v>
      </c>
      <c r="AF1226" t="s">
        <v>3510</v>
      </c>
      <c r="AG1226" t="s">
        <v>77</v>
      </c>
    </row>
    <row r="1227" spans="1:33" x14ac:dyDescent="0.25">
      <c r="A1227">
        <v>1326170796</v>
      </c>
      <c r="B1227">
        <v>2720107</v>
      </c>
      <c r="C1227" t="s">
        <v>6560</v>
      </c>
      <c r="D1227" t="s">
        <v>149</v>
      </c>
      <c r="E1227" t="s">
        <v>150</v>
      </c>
      <c r="G1227" t="s">
        <v>6559</v>
      </c>
      <c r="H1227" t="s">
        <v>6558</v>
      </c>
      <c r="J1227" t="s">
        <v>6557</v>
      </c>
      <c r="L1227" t="s">
        <v>35</v>
      </c>
      <c r="M1227" t="s">
        <v>72</v>
      </c>
      <c r="R1227" t="s">
        <v>151</v>
      </c>
      <c r="W1227" t="s">
        <v>150</v>
      </c>
      <c r="X1227" t="s">
        <v>152</v>
      </c>
      <c r="Y1227" t="s">
        <v>114</v>
      </c>
      <c r="Z1227" t="s">
        <v>73</v>
      </c>
      <c r="AA1227" t="s">
        <v>10521</v>
      </c>
      <c r="AB1227" t="s">
        <v>106</v>
      </c>
      <c r="AC1227" t="s">
        <v>75</v>
      </c>
      <c r="AD1227" t="s">
        <v>72</v>
      </c>
      <c r="AE1227" t="s">
        <v>76</v>
      </c>
      <c r="AF1227" t="s">
        <v>3137</v>
      </c>
      <c r="AG1227" t="s">
        <v>77</v>
      </c>
    </row>
    <row r="1228" spans="1:33" x14ac:dyDescent="0.25">
      <c r="A1228">
        <v>1023270766</v>
      </c>
      <c r="B1228">
        <v>2985037</v>
      </c>
      <c r="C1228" t="s">
        <v>6556</v>
      </c>
      <c r="D1228" t="s">
        <v>6555</v>
      </c>
      <c r="E1228" t="s">
        <v>6553</v>
      </c>
      <c r="G1228" t="s">
        <v>3516</v>
      </c>
      <c r="H1228" t="s">
        <v>3515</v>
      </c>
      <c r="J1228" t="s">
        <v>3514</v>
      </c>
      <c r="L1228" t="s">
        <v>71</v>
      </c>
      <c r="M1228" t="s">
        <v>72</v>
      </c>
      <c r="R1228" t="s">
        <v>6554</v>
      </c>
      <c r="W1228" t="s">
        <v>6553</v>
      </c>
      <c r="X1228" t="s">
        <v>194</v>
      </c>
      <c r="Y1228" t="s">
        <v>195</v>
      </c>
      <c r="Z1228" t="s">
        <v>73</v>
      </c>
      <c r="AA1228" t="s">
        <v>10103</v>
      </c>
      <c r="AB1228" t="s">
        <v>74</v>
      </c>
      <c r="AC1228" t="s">
        <v>75</v>
      </c>
      <c r="AD1228" t="s">
        <v>72</v>
      </c>
      <c r="AE1228" t="s">
        <v>76</v>
      </c>
      <c r="AF1228" t="s">
        <v>3510</v>
      </c>
      <c r="AG1228" t="s">
        <v>77</v>
      </c>
    </row>
    <row r="1229" spans="1:33" x14ac:dyDescent="0.25">
      <c r="A1229">
        <v>1265749956</v>
      </c>
      <c r="B1229">
        <v>3523622</v>
      </c>
      <c r="C1229" t="s">
        <v>6552</v>
      </c>
      <c r="D1229" t="s">
        <v>6551</v>
      </c>
      <c r="E1229" t="s">
        <v>6549</v>
      </c>
      <c r="G1229" t="s">
        <v>3516</v>
      </c>
      <c r="H1229" t="s">
        <v>3515</v>
      </c>
      <c r="J1229" t="s">
        <v>3514</v>
      </c>
      <c r="L1229" t="s">
        <v>10229</v>
      </c>
      <c r="M1229" t="s">
        <v>72</v>
      </c>
      <c r="R1229" t="s">
        <v>6550</v>
      </c>
      <c r="W1229" t="s">
        <v>6549</v>
      </c>
      <c r="X1229" t="s">
        <v>6548</v>
      </c>
      <c r="Y1229" t="s">
        <v>6547</v>
      </c>
      <c r="Z1229" t="s">
        <v>169</v>
      </c>
      <c r="AA1229" t="s">
        <v>10522</v>
      </c>
      <c r="AB1229" t="s">
        <v>74</v>
      </c>
      <c r="AC1229" t="s">
        <v>75</v>
      </c>
      <c r="AD1229" t="s">
        <v>72</v>
      </c>
      <c r="AE1229" t="s">
        <v>76</v>
      </c>
      <c r="AF1229" t="s">
        <v>3510</v>
      </c>
      <c r="AG1229" t="s">
        <v>77</v>
      </c>
    </row>
    <row r="1230" spans="1:33" x14ac:dyDescent="0.25">
      <c r="A1230">
        <v>1053637728</v>
      </c>
      <c r="B1230">
        <v>3583704</v>
      </c>
      <c r="C1230" t="s">
        <v>6546</v>
      </c>
      <c r="D1230" t="s">
        <v>1704</v>
      </c>
      <c r="E1230" t="s">
        <v>1705</v>
      </c>
      <c r="G1230" t="s">
        <v>3516</v>
      </c>
      <c r="H1230" t="s">
        <v>3515</v>
      </c>
      <c r="J1230" t="s">
        <v>3514</v>
      </c>
      <c r="L1230" t="s">
        <v>79</v>
      </c>
      <c r="M1230" t="s">
        <v>72</v>
      </c>
      <c r="R1230" t="s">
        <v>1706</v>
      </c>
      <c r="W1230" t="s">
        <v>1705</v>
      </c>
      <c r="X1230" t="s">
        <v>194</v>
      </c>
      <c r="Y1230" t="s">
        <v>195</v>
      </c>
      <c r="Z1230" t="s">
        <v>73</v>
      </c>
      <c r="AA1230" t="s">
        <v>10103</v>
      </c>
      <c r="AB1230" t="s">
        <v>74</v>
      </c>
      <c r="AC1230" t="s">
        <v>75</v>
      </c>
      <c r="AD1230" t="s">
        <v>72</v>
      </c>
      <c r="AE1230" t="s">
        <v>76</v>
      </c>
      <c r="AF1230" t="s">
        <v>3510</v>
      </c>
      <c r="AG1230" t="s">
        <v>77</v>
      </c>
    </row>
    <row r="1231" spans="1:33" x14ac:dyDescent="0.25">
      <c r="A1231">
        <v>1629294624</v>
      </c>
      <c r="B1231">
        <v>2934738</v>
      </c>
      <c r="C1231" t="s">
        <v>6545</v>
      </c>
      <c r="D1231" t="s">
        <v>6544</v>
      </c>
      <c r="E1231" t="s">
        <v>6543</v>
      </c>
      <c r="G1231" t="s">
        <v>3516</v>
      </c>
      <c r="H1231" t="s">
        <v>3515</v>
      </c>
      <c r="J1231" t="s">
        <v>3514</v>
      </c>
      <c r="L1231" t="s">
        <v>10229</v>
      </c>
      <c r="M1231" t="s">
        <v>72</v>
      </c>
      <c r="R1231" t="s">
        <v>6542</v>
      </c>
      <c r="W1231" t="s">
        <v>6542</v>
      </c>
      <c r="X1231" t="s">
        <v>383</v>
      </c>
      <c r="Y1231" t="s">
        <v>384</v>
      </c>
      <c r="Z1231" t="s">
        <v>73</v>
      </c>
      <c r="AA1231" t="s">
        <v>10317</v>
      </c>
      <c r="AB1231" t="s">
        <v>74</v>
      </c>
      <c r="AC1231" t="s">
        <v>75</v>
      </c>
      <c r="AD1231" t="s">
        <v>72</v>
      </c>
      <c r="AE1231" t="s">
        <v>76</v>
      </c>
      <c r="AF1231" t="s">
        <v>3510</v>
      </c>
      <c r="AG1231" t="s">
        <v>77</v>
      </c>
    </row>
    <row r="1232" spans="1:33" x14ac:dyDescent="0.25">
      <c r="A1232">
        <v>1336315100</v>
      </c>
      <c r="B1232">
        <v>3279994</v>
      </c>
      <c r="C1232" t="s">
        <v>6541</v>
      </c>
      <c r="D1232" t="s">
        <v>6540</v>
      </c>
      <c r="E1232" t="s">
        <v>6536</v>
      </c>
      <c r="G1232" t="s">
        <v>4301</v>
      </c>
      <c r="H1232" t="s">
        <v>6539</v>
      </c>
      <c r="J1232" t="s">
        <v>6538</v>
      </c>
      <c r="L1232" t="s">
        <v>80</v>
      </c>
      <c r="M1232" t="s">
        <v>81</v>
      </c>
      <c r="R1232" t="s">
        <v>6537</v>
      </c>
      <c r="W1232" t="s">
        <v>6536</v>
      </c>
      <c r="X1232" t="s">
        <v>2071</v>
      </c>
      <c r="Y1232" t="s">
        <v>309</v>
      </c>
      <c r="Z1232" t="s">
        <v>73</v>
      </c>
      <c r="AA1232" t="s">
        <v>10523</v>
      </c>
      <c r="AB1232" t="s">
        <v>74</v>
      </c>
      <c r="AC1232" t="s">
        <v>75</v>
      </c>
      <c r="AD1232" t="s">
        <v>72</v>
      </c>
      <c r="AE1232" t="s">
        <v>76</v>
      </c>
      <c r="AF1232" t="s">
        <v>3304</v>
      </c>
      <c r="AG1232" t="s">
        <v>77</v>
      </c>
    </row>
    <row r="1233" spans="1:33" x14ac:dyDescent="0.25">
      <c r="A1233">
        <v>1790940971</v>
      </c>
      <c r="B1233">
        <v>3164454</v>
      </c>
      <c r="C1233" t="s">
        <v>6535</v>
      </c>
      <c r="D1233" t="s">
        <v>6534</v>
      </c>
      <c r="E1233" t="s">
        <v>6532</v>
      </c>
      <c r="G1233" t="s">
        <v>3516</v>
      </c>
      <c r="H1233" t="s">
        <v>3515</v>
      </c>
      <c r="J1233" t="s">
        <v>3514</v>
      </c>
      <c r="L1233" t="s">
        <v>71</v>
      </c>
      <c r="M1233" t="s">
        <v>72</v>
      </c>
      <c r="R1233" t="s">
        <v>6533</v>
      </c>
      <c r="W1233" t="s">
        <v>6532</v>
      </c>
      <c r="X1233" t="s">
        <v>194</v>
      </c>
      <c r="Y1233" t="s">
        <v>195</v>
      </c>
      <c r="Z1233" t="s">
        <v>73</v>
      </c>
      <c r="AA1233" t="s">
        <v>10103</v>
      </c>
      <c r="AB1233" t="s">
        <v>74</v>
      </c>
      <c r="AC1233" t="s">
        <v>75</v>
      </c>
      <c r="AD1233" t="s">
        <v>72</v>
      </c>
      <c r="AE1233" t="s">
        <v>76</v>
      </c>
      <c r="AF1233" t="s">
        <v>3510</v>
      </c>
      <c r="AG1233" t="s">
        <v>77</v>
      </c>
    </row>
    <row r="1234" spans="1:33" x14ac:dyDescent="0.25">
      <c r="A1234">
        <v>1457639643</v>
      </c>
      <c r="B1234">
        <v>3416144</v>
      </c>
      <c r="C1234" t="s">
        <v>6531</v>
      </c>
      <c r="D1234" t="s">
        <v>6530</v>
      </c>
      <c r="E1234" t="s">
        <v>6528</v>
      </c>
      <c r="G1234" t="s">
        <v>3516</v>
      </c>
      <c r="H1234" t="s">
        <v>3515</v>
      </c>
      <c r="J1234" t="s">
        <v>3514</v>
      </c>
      <c r="L1234" t="s">
        <v>80</v>
      </c>
      <c r="M1234" t="s">
        <v>72</v>
      </c>
      <c r="R1234" t="s">
        <v>6529</v>
      </c>
      <c r="W1234" t="s">
        <v>6528</v>
      </c>
      <c r="X1234" t="s">
        <v>3747</v>
      </c>
      <c r="Y1234" t="s">
        <v>195</v>
      </c>
      <c r="Z1234" t="s">
        <v>73</v>
      </c>
      <c r="AA1234" t="s">
        <v>10107</v>
      </c>
      <c r="AB1234" t="s">
        <v>74</v>
      </c>
      <c r="AC1234" t="s">
        <v>75</v>
      </c>
      <c r="AD1234" t="s">
        <v>72</v>
      </c>
      <c r="AE1234" t="s">
        <v>76</v>
      </c>
      <c r="AF1234" t="s">
        <v>3510</v>
      </c>
      <c r="AG1234" t="s">
        <v>77</v>
      </c>
    </row>
    <row r="1235" spans="1:33" x14ac:dyDescent="0.25">
      <c r="A1235">
        <v>1962759944</v>
      </c>
      <c r="C1235" t="s">
        <v>6527</v>
      </c>
      <c r="G1235" t="s">
        <v>6269</v>
      </c>
      <c r="H1235" t="s">
        <v>6268</v>
      </c>
      <c r="J1235" t="s">
        <v>6267</v>
      </c>
      <c r="K1235" t="s">
        <v>269</v>
      </c>
      <c r="L1235" t="s">
        <v>94</v>
      </c>
      <c r="M1235" t="s">
        <v>72</v>
      </c>
      <c r="R1235" t="s">
        <v>2966</v>
      </c>
      <c r="S1235" t="s">
        <v>6526</v>
      </c>
      <c r="T1235" t="s">
        <v>3046</v>
      </c>
      <c r="U1235" t="s">
        <v>73</v>
      </c>
      <c r="V1235">
        <v>121882205</v>
      </c>
      <c r="AC1235" t="s">
        <v>75</v>
      </c>
      <c r="AD1235" t="s">
        <v>72</v>
      </c>
      <c r="AE1235" t="s">
        <v>95</v>
      </c>
      <c r="AF1235" t="s">
        <v>3322</v>
      </c>
      <c r="AG1235" t="s">
        <v>77</v>
      </c>
    </row>
    <row r="1236" spans="1:33" x14ac:dyDescent="0.25">
      <c r="A1236">
        <v>1326201005</v>
      </c>
      <c r="B1236">
        <v>3569835</v>
      </c>
      <c r="C1236" t="s">
        <v>6525</v>
      </c>
      <c r="D1236" t="s">
        <v>6524</v>
      </c>
      <c r="E1236" t="s">
        <v>6522</v>
      </c>
      <c r="G1236" t="s">
        <v>3516</v>
      </c>
      <c r="H1236" t="s">
        <v>3515</v>
      </c>
      <c r="J1236" t="s">
        <v>3514</v>
      </c>
      <c r="L1236" t="s">
        <v>71</v>
      </c>
      <c r="M1236" t="s">
        <v>72</v>
      </c>
      <c r="R1236" t="s">
        <v>6523</v>
      </c>
      <c r="W1236" t="s">
        <v>6522</v>
      </c>
      <c r="X1236" t="s">
        <v>6521</v>
      </c>
      <c r="Y1236" t="s">
        <v>117</v>
      </c>
      <c r="Z1236" t="s">
        <v>73</v>
      </c>
      <c r="AA1236" t="s">
        <v>10524</v>
      </c>
      <c r="AB1236" t="s">
        <v>78</v>
      </c>
      <c r="AC1236" t="s">
        <v>75</v>
      </c>
      <c r="AD1236" t="s">
        <v>72</v>
      </c>
      <c r="AE1236" t="s">
        <v>76</v>
      </c>
      <c r="AF1236" t="s">
        <v>3510</v>
      </c>
      <c r="AG1236" t="s">
        <v>77</v>
      </c>
    </row>
    <row r="1237" spans="1:33" x14ac:dyDescent="0.25">
      <c r="A1237">
        <v>1093765406</v>
      </c>
      <c r="B1237">
        <v>1946996</v>
      </c>
      <c r="C1237" t="s">
        <v>6520</v>
      </c>
      <c r="D1237" t="s">
        <v>6519</v>
      </c>
      <c r="E1237" t="s">
        <v>6517</v>
      </c>
      <c r="G1237" t="s">
        <v>3516</v>
      </c>
      <c r="H1237" t="s">
        <v>3515</v>
      </c>
      <c r="J1237" t="s">
        <v>3514</v>
      </c>
      <c r="L1237" t="s">
        <v>79</v>
      </c>
      <c r="M1237" t="s">
        <v>72</v>
      </c>
      <c r="R1237" t="s">
        <v>6518</v>
      </c>
      <c r="W1237" t="s">
        <v>6517</v>
      </c>
      <c r="X1237" t="s">
        <v>6516</v>
      </c>
      <c r="Y1237" t="s">
        <v>89</v>
      </c>
      <c r="Z1237" t="s">
        <v>73</v>
      </c>
      <c r="AA1237" t="s">
        <v>10442</v>
      </c>
      <c r="AB1237" t="s">
        <v>74</v>
      </c>
      <c r="AC1237" t="s">
        <v>75</v>
      </c>
      <c r="AD1237" t="s">
        <v>72</v>
      </c>
      <c r="AE1237" t="s">
        <v>76</v>
      </c>
      <c r="AF1237" t="s">
        <v>3510</v>
      </c>
      <c r="AG1237" t="s">
        <v>77</v>
      </c>
    </row>
    <row r="1238" spans="1:33" x14ac:dyDescent="0.25">
      <c r="A1238">
        <v>1427062652</v>
      </c>
      <c r="B1238">
        <v>606331</v>
      </c>
      <c r="C1238" t="s">
        <v>6515</v>
      </c>
      <c r="D1238" t="s">
        <v>6514</v>
      </c>
      <c r="E1238" t="s">
        <v>6513</v>
      </c>
      <c r="G1238" t="s">
        <v>3516</v>
      </c>
      <c r="H1238" t="s">
        <v>3515</v>
      </c>
      <c r="J1238" t="s">
        <v>3514</v>
      </c>
      <c r="L1238" t="s">
        <v>80</v>
      </c>
      <c r="M1238" t="s">
        <v>72</v>
      </c>
      <c r="R1238" t="s">
        <v>6512</v>
      </c>
      <c r="W1238" t="s">
        <v>6511</v>
      </c>
      <c r="X1238" t="s">
        <v>6510</v>
      </c>
      <c r="Y1238" t="s">
        <v>314</v>
      </c>
      <c r="Z1238" t="s">
        <v>73</v>
      </c>
      <c r="AA1238" t="s">
        <v>10525</v>
      </c>
      <c r="AB1238" t="s">
        <v>74</v>
      </c>
      <c r="AC1238" t="s">
        <v>75</v>
      </c>
      <c r="AD1238" t="s">
        <v>72</v>
      </c>
      <c r="AE1238" t="s">
        <v>76</v>
      </c>
      <c r="AF1238" t="s">
        <v>3510</v>
      </c>
      <c r="AG1238" t="s">
        <v>77</v>
      </c>
    </row>
    <row r="1239" spans="1:33" x14ac:dyDescent="0.25">
      <c r="A1239">
        <v>1891879730</v>
      </c>
      <c r="B1239">
        <v>2632328</v>
      </c>
      <c r="C1239" t="s">
        <v>6509</v>
      </c>
      <c r="D1239" t="s">
        <v>1046</v>
      </c>
      <c r="E1239" t="s">
        <v>1047</v>
      </c>
      <c r="G1239" t="s">
        <v>521</v>
      </c>
      <c r="H1239" t="s">
        <v>522</v>
      </c>
      <c r="J1239" t="s">
        <v>4306</v>
      </c>
      <c r="L1239" t="s">
        <v>80</v>
      </c>
      <c r="M1239" t="s">
        <v>72</v>
      </c>
      <c r="R1239" t="s">
        <v>1045</v>
      </c>
      <c r="W1239" t="s">
        <v>1047</v>
      </c>
      <c r="X1239" t="s">
        <v>1024</v>
      </c>
      <c r="Y1239" t="s">
        <v>212</v>
      </c>
      <c r="Z1239" t="s">
        <v>73</v>
      </c>
      <c r="AA1239" t="s">
        <v>10173</v>
      </c>
      <c r="AB1239" t="s">
        <v>74</v>
      </c>
      <c r="AC1239" t="s">
        <v>75</v>
      </c>
      <c r="AD1239" t="s">
        <v>72</v>
      </c>
      <c r="AE1239" t="s">
        <v>76</v>
      </c>
      <c r="AF1239" t="s">
        <v>4305</v>
      </c>
      <c r="AG1239" t="s">
        <v>77</v>
      </c>
    </row>
    <row r="1240" spans="1:33" x14ac:dyDescent="0.25">
      <c r="A1240">
        <v>1063548592</v>
      </c>
      <c r="B1240">
        <v>3391742</v>
      </c>
      <c r="C1240" t="s">
        <v>6508</v>
      </c>
      <c r="D1240" t="s">
        <v>6507</v>
      </c>
      <c r="E1240" t="s">
        <v>6505</v>
      </c>
      <c r="G1240" t="s">
        <v>3516</v>
      </c>
      <c r="H1240" t="s">
        <v>3515</v>
      </c>
      <c r="J1240" t="s">
        <v>3514</v>
      </c>
      <c r="L1240" t="s">
        <v>71</v>
      </c>
      <c r="M1240" t="s">
        <v>72</v>
      </c>
      <c r="R1240" t="s">
        <v>6506</v>
      </c>
      <c r="W1240" t="s">
        <v>6505</v>
      </c>
      <c r="X1240" t="s">
        <v>584</v>
      </c>
      <c r="Y1240" t="s">
        <v>195</v>
      </c>
      <c r="Z1240" t="s">
        <v>73</v>
      </c>
      <c r="AA1240" t="s">
        <v>10105</v>
      </c>
      <c r="AB1240" t="s">
        <v>78</v>
      </c>
      <c r="AC1240" t="s">
        <v>75</v>
      </c>
      <c r="AD1240" t="s">
        <v>72</v>
      </c>
      <c r="AE1240" t="s">
        <v>76</v>
      </c>
      <c r="AF1240" t="s">
        <v>3510</v>
      </c>
      <c r="AG1240" t="s">
        <v>77</v>
      </c>
    </row>
    <row r="1241" spans="1:33" x14ac:dyDescent="0.25">
      <c r="A1241">
        <v>1417924762</v>
      </c>
      <c r="B1241">
        <v>473565</v>
      </c>
      <c r="C1241" t="s">
        <v>2948</v>
      </c>
      <c r="D1241" t="s">
        <v>6504</v>
      </c>
      <c r="E1241" t="s">
        <v>6501</v>
      </c>
      <c r="G1241" t="s">
        <v>3915</v>
      </c>
      <c r="H1241" t="s">
        <v>3914</v>
      </c>
      <c r="J1241" t="s">
        <v>3913</v>
      </c>
      <c r="L1241" t="s">
        <v>6503</v>
      </c>
      <c r="M1241" t="s">
        <v>81</v>
      </c>
      <c r="R1241" t="s">
        <v>6502</v>
      </c>
      <c r="W1241" t="s">
        <v>6501</v>
      </c>
      <c r="X1241" t="s">
        <v>6500</v>
      </c>
      <c r="Y1241" t="s">
        <v>87</v>
      </c>
      <c r="Z1241" t="s">
        <v>73</v>
      </c>
      <c r="AA1241" t="s">
        <v>10284</v>
      </c>
      <c r="AB1241" t="s">
        <v>85</v>
      </c>
      <c r="AC1241" t="s">
        <v>75</v>
      </c>
      <c r="AD1241" t="s">
        <v>72</v>
      </c>
      <c r="AE1241" t="s">
        <v>76</v>
      </c>
      <c r="AF1241" t="s">
        <v>3902</v>
      </c>
      <c r="AG1241" t="s">
        <v>77</v>
      </c>
    </row>
    <row r="1242" spans="1:33" x14ac:dyDescent="0.25">
      <c r="A1242">
        <v>1497701106</v>
      </c>
      <c r="B1242">
        <v>3000960</v>
      </c>
      <c r="C1242" t="s">
        <v>6495</v>
      </c>
      <c r="D1242" t="s">
        <v>6498</v>
      </c>
      <c r="E1242" t="s">
        <v>6495</v>
      </c>
      <c r="G1242" t="s">
        <v>6160</v>
      </c>
      <c r="H1242" t="s">
        <v>6159</v>
      </c>
      <c r="J1242" t="s">
        <v>4098</v>
      </c>
      <c r="L1242" t="s">
        <v>6497</v>
      </c>
      <c r="M1242" t="s">
        <v>81</v>
      </c>
      <c r="R1242" t="s">
        <v>6499</v>
      </c>
      <c r="W1242" t="s">
        <v>6495</v>
      </c>
      <c r="X1242" t="s">
        <v>188</v>
      </c>
      <c r="Y1242" t="s">
        <v>87</v>
      </c>
      <c r="Z1242" t="s">
        <v>73</v>
      </c>
      <c r="AA1242" t="s">
        <v>10298</v>
      </c>
      <c r="AB1242" t="s">
        <v>88</v>
      </c>
      <c r="AC1242" t="s">
        <v>137</v>
      </c>
      <c r="AD1242" t="s">
        <v>72</v>
      </c>
      <c r="AE1242" t="s">
        <v>76</v>
      </c>
      <c r="AF1242" t="s">
        <v>3322</v>
      </c>
      <c r="AG1242" t="s">
        <v>77</v>
      </c>
    </row>
    <row r="1243" spans="1:33" x14ac:dyDescent="0.25">
      <c r="A1243">
        <v>1669698601</v>
      </c>
      <c r="B1243">
        <v>3000997</v>
      </c>
      <c r="C1243" t="s">
        <v>6495</v>
      </c>
      <c r="D1243" t="s">
        <v>6498</v>
      </c>
      <c r="E1243" t="s">
        <v>6495</v>
      </c>
      <c r="G1243" t="s">
        <v>6160</v>
      </c>
      <c r="H1243" t="s">
        <v>6159</v>
      </c>
      <c r="J1243" t="s">
        <v>4098</v>
      </c>
      <c r="L1243" t="s">
        <v>6497</v>
      </c>
      <c r="M1243" t="s">
        <v>81</v>
      </c>
      <c r="R1243" t="s">
        <v>6496</v>
      </c>
      <c r="W1243" t="s">
        <v>6495</v>
      </c>
      <c r="X1243" t="s">
        <v>188</v>
      </c>
      <c r="Y1243" t="s">
        <v>87</v>
      </c>
      <c r="Z1243" t="s">
        <v>73</v>
      </c>
      <c r="AA1243" t="s">
        <v>10298</v>
      </c>
      <c r="AB1243" t="s">
        <v>88</v>
      </c>
      <c r="AC1243" t="s">
        <v>75</v>
      </c>
      <c r="AD1243" t="s">
        <v>72</v>
      </c>
      <c r="AE1243" t="s">
        <v>76</v>
      </c>
      <c r="AF1243" t="s">
        <v>3322</v>
      </c>
      <c r="AG1243" t="s">
        <v>77</v>
      </c>
    </row>
    <row r="1244" spans="1:33" x14ac:dyDescent="0.25">
      <c r="A1244">
        <v>1386862860</v>
      </c>
      <c r="B1244">
        <v>3000933</v>
      </c>
      <c r="C1244" t="s">
        <v>6495</v>
      </c>
      <c r="D1244" t="s">
        <v>6498</v>
      </c>
      <c r="E1244" t="s">
        <v>6495</v>
      </c>
      <c r="G1244" t="s">
        <v>6160</v>
      </c>
      <c r="H1244" t="s">
        <v>6159</v>
      </c>
      <c r="J1244" t="s">
        <v>4098</v>
      </c>
      <c r="L1244" t="s">
        <v>6497</v>
      </c>
      <c r="M1244" t="s">
        <v>81</v>
      </c>
      <c r="R1244" t="s">
        <v>6496</v>
      </c>
      <c r="W1244" t="s">
        <v>6495</v>
      </c>
      <c r="X1244" t="s">
        <v>188</v>
      </c>
      <c r="Y1244" t="s">
        <v>87</v>
      </c>
      <c r="Z1244" t="s">
        <v>73</v>
      </c>
      <c r="AA1244" t="s">
        <v>10298</v>
      </c>
      <c r="AB1244" t="s">
        <v>88</v>
      </c>
      <c r="AC1244" t="s">
        <v>75</v>
      </c>
      <c r="AD1244" t="s">
        <v>72</v>
      </c>
      <c r="AE1244" t="s">
        <v>76</v>
      </c>
      <c r="AF1244" t="s">
        <v>3322</v>
      </c>
      <c r="AG1244" t="s">
        <v>77</v>
      </c>
    </row>
    <row r="1245" spans="1:33" x14ac:dyDescent="0.25">
      <c r="A1245">
        <v>1396963872</v>
      </c>
      <c r="B1245">
        <v>3000942</v>
      </c>
      <c r="C1245" t="s">
        <v>6495</v>
      </c>
      <c r="D1245" t="s">
        <v>6498</v>
      </c>
      <c r="E1245" t="s">
        <v>6495</v>
      </c>
      <c r="G1245" t="s">
        <v>6160</v>
      </c>
      <c r="H1245" t="s">
        <v>6159</v>
      </c>
      <c r="J1245" t="s">
        <v>4098</v>
      </c>
      <c r="L1245" t="s">
        <v>6497</v>
      </c>
      <c r="M1245" t="s">
        <v>81</v>
      </c>
      <c r="R1245" t="s">
        <v>6496</v>
      </c>
      <c r="W1245" t="s">
        <v>6495</v>
      </c>
      <c r="X1245" t="s">
        <v>188</v>
      </c>
      <c r="Y1245" t="s">
        <v>87</v>
      </c>
      <c r="Z1245" t="s">
        <v>73</v>
      </c>
      <c r="AA1245" t="s">
        <v>10298</v>
      </c>
      <c r="AB1245" t="s">
        <v>88</v>
      </c>
      <c r="AC1245" t="s">
        <v>75</v>
      </c>
      <c r="AD1245" t="s">
        <v>72</v>
      </c>
      <c r="AE1245" t="s">
        <v>76</v>
      </c>
      <c r="AF1245" t="s">
        <v>3322</v>
      </c>
      <c r="AG1245" t="s">
        <v>77</v>
      </c>
    </row>
    <row r="1246" spans="1:33" x14ac:dyDescent="0.25">
      <c r="A1246">
        <v>1750376836</v>
      </c>
      <c r="B1246">
        <v>2276511</v>
      </c>
      <c r="C1246" t="s">
        <v>6492</v>
      </c>
      <c r="D1246" t="s">
        <v>6494</v>
      </c>
      <c r="E1246" t="s">
        <v>6492</v>
      </c>
      <c r="G1246" t="s">
        <v>6160</v>
      </c>
      <c r="H1246" t="s">
        <v>6159</v>
      </c>
      <c r="J1246" t="s">
        <v>4098</v>
      </c>
      <c r="L1246" t="s">
        <v>9</v>
      </c>
      <c r="M1246" t="s">
        <v>72</v>
      </c>
      <c r="R1246" t="s">
        <v>6493</v>
      </c>
      <c r="W1246" t="s">
        <v>6492</v>
      </c>
      <c r="X1246" t="s">
        <v>6491</v>
      </c>
      <c r="Y1246" t="s">
        <v>87</v>
      </c>
      <c r="Z1246" t="s">
        <v>73</v>
      </c>
      <c r="AA1246" t="s">
        <v>10267</v>
      </c>
      <c r="AB1246" t="s">
        <v>110</v>
      </c>
      <c r="AC1246" t="s">
        <v>75</v>
      </c>
      <c r="AD1246" t="s">
        <v>72</v>
      </c>
      <c r="AE1246" t="s">
        <v>76</v>
      </c>
      <c r="AF1246" t="s">
        <v>3322</v>
      </c>
      <c r="AG1246" t="s">
        <v>77</v>
      </c>
    </row>
    <row r="1247" spans="1:33" x14ac:dyDescent="0.25">
      <c r="A1247">
        <v>1740287770</v>
      </c>
      <c r="B1247">
        <v>1131093</v>
      </c>
      <c r="C1247" t="s">
        <v>6490</v>
      </c>
      <c r="D1247" t="s">
        <v>6489</v>
      </c>
      <c r="E1247" t="s">
        <v>6484</v>
      </c>
      <c r="G1247" t="s">
        <v>6488</v>
      </c>
      <c r="H1247" t="s">
        <v>6487</v>
      </c>
      <c r="J1247" t="s">
        <v>6486</v>
      </c>
      <c r="L1247" t="s">
        <v>98</v>
      </c>
      <c r="M1247" t="s">
        <v>81</v>
      </c>
      <c r="R1247" t="s">
        <v>6485</v>
      </c>
      <c r="W1247" t="s">
        <v>6484</v>
      </c>
      <c r="X1247" t="s">
        <v>6483</v>
      </c>
      <c r="Y1247" t="s">
        <v>6482</v>
      </c>
      <c r="Z1247" t="s">
        <v>73</v>
      </c>
      <c r="AA1247" t="s">
        <v>10526</v>
      </c>
      <c r="AB1247" t="s">
        <v>99</v>
      </c>
      <c r="AC1247" t="s">
        <v>75</v>
      </c>
      <c r="AD1247" t="s">
        <v>72</v>
      </c>
      <c r="AE1247" t="s">
        <v>76</v>
      </c>
      <c r="AF1247" t="s">
        <v>3137</v>
      </c>
      <c r="AG1247" t="s">
        <v>77</v>
      </c>
    </row>
    <row r="1248" spans="1:33" x14ac:dyDescent="0.25">
      <c r="C1248" t="s">
        <v>6481</v>
      </c>
      <c r="G1248" t="s">
        <v>1687</v>
      </c>
      <c r="H1248" t="s">
        <v>1688</v>
      </c>
      <c r="J1248" t="s">
        <v>1689</v>
      </c>
      <c r="K1248" t="s">
        <v>2086</v>
      </c>
      <c r="L1248" t="s">
        <v>92</v>
      </c>
      <c r="M1248" t="s">
        <v>72</v>
      </c>
      <c r="N1248" t="s">
        <v>6480</v>
      </c>
      <c r="O1248" t="s">
        <v>295</v>
      </c>
      <c r="P1248" t="s">
        <v>73</v>
      </c>
      <c r="Q1248">
        <v>12210</v>
      </c>
      <c r="AC1248" t="s">
        <v>75</v>
      </c>
      <c r="AD1248" t="s">
        <v>72</v>
      </c>
      <c r="AE1248" t="s">
        <v>93</v>
      </c>
      <c r="AF1248" t="s">
        <v>3137</v>
      </c>
      <c r="AG1248" t="s">
        <v>77</v>
      </c>
    </row>
    <row r="1249" spans="1:33" x14ac:dyDescent="0.25">
      <c r="A1249">
        <v>1972663508</v>
      </c>
      <c r="B1249">
        <v>312441</v>
      </c>
      <c r="C1249" t="s">
        <v>937</v>
      </c>
      <c r="D1249" t="s">
        <v>938</v>
      </c>
      <c r="E1249" t="s">
        <v>939</v>
      </c>
      <c r="G1249" t="s">
        <v>6479</v>
      </c>
      <c r="H1249" t="s">
        <v>6478</v>
      </c>
      <c r="J1249" t="s">
        <v>6477</v>
      </c>
      <c r="L1249" t="s">
        <v>98</v>
      </c>
      <c r="M1249" t="s">
        <v>81</v>
      </c>
      <c r="R1249" t="s">
        <v>940</v>
      </c>
      <c r="W1249" t="s">
        <v>939</v>
      </c>
      <c r="X1249" t="s">
        <v>941</v>
      </c>
      <c r="Y1249" t="s">
        <v>87</v>
      </c>
      <c r="Z1249" t="s">
        <v>73</v>
      </c>
      <c r="AA1249" t="s">
        <v>10527</v>
      </c>
      <c r="AB1249" t="s">
        <v>99</v>
      </c>
      <c r="AC1249" t="s">
        <v>75</v>
      </c>
      <c r="AD1249" t="s">
        <v>72</v>
      </c>
      <c r="AE1249" t="s">
        <v>76</v>
      </c>
      <c r="AF1249" t="s">
        <v>3137</v>
      </c>
      <c r="AG1249" t="s">
        <v>77</v>
      </c>
    </row>
    <row r="1250" spans="1:33" x14ac:dyDescent="0.25">
      <c r="A1250">
        <v>1275782518</v>
      </c>
      <c r="B1250">
        <v>1138623</v>
      </c>
      <c r="C1250" t="s">
        <v>6476</v>
      </c>
      <c r="D1250" t="s">
        <v>6475</v>
      </c>
      <c r="E1250" t="s">
        <v>6473</v>
      </c>
      <c r="G1250" t="s">
        <v>4301</v>
      </c>
      <c r="H1250" t="s">
        <v>3999</v>
      </c>
      <c r="J1250" t="s">
        <v>3998</v>
      </c>
      <c r="L1250" t="s">
        <v>33</v>
      </c>
      <c r="M1250" t="s">
        <v>81</v>
      </c>
      <c r="R1250" t="s">
        <v>6474</v>
      </c>
      <c r="W1250" t="s">
        <v>6473</v>
      </c>
      <c r="X1250" t="s">
        <v>6472</v>
      </c>
      <c r="Y1250" t="s">
        <v>384</v>
      </c>
      <c r="Z1250" t="s">
        <v>73</v>
      </c>
      <c r="AA1250" t="s">
        <v>10317</v>
      </c>
      <c r="AB1250" t="s">
        <v>90</v>
      </c>
      <c r="AC1250" t="s">
        <v>75</v>
      </c>
      <c r="AD1250" t="s">
        <v>72</v>
      </c>
      <c r="AE1250" t="s">
        <v>76</v>
      </c>
      <c r="AF1250" t="s">
        <v>3304</v>
      </c>
      <c r="AG1250" t="s">
        <v>77</v>
      </c>
    </row>
    <row r="1251" spans="1:33" x14ac:dyDescent="0.25">
      <c r="A1251">
        <v>1083651616</v>
      </c>
      <c r="B1251">
        <v>2327631</v>
      </c>
      <c r="C1251" t="s">
        <v>6470</v>
      </c>
      <c r="D1251" t="s">
        <v>6471</v>
      </c>
      <c r="E1251" t="s">
        <v>6468</v>
      </c>
      <c r="G1251" t="s">
        <v>6470</v>
      </c>
      <c r="H1251" t="s">
        <v>6420</v>
      </c>
      <c r="J1251" t="s">
        <v>6207</v>
      </c>
      <c r="L1251" t="s">
        <v>80</v>
      </c>
      <c r="M1251" t="s">
        <v>72</v>
      </c>
      <c r="R1251" t="s">
        <v>6469</v>
      </c>
      <c r="W1251" t="s">
        <v>6468</v>
      </c>
      <c r="X1251" t="s">
        <v>2505</v>
      </c>
      <c r="Y1251" t="s">
        <v>87</v>
      </c>
      <c r="Z1251" t="s">
        <v>73</v>
      </c>
      <c r="AA1251" t="s">
        <v>10118</v>
      </c>
      <c r="AB1251" t="s">
        <v>74</v>
      </c>
      <c r="AC1251" t="s">
        <v>75</v>
      </c>
      <c r="AD1251" t="s">
        <v>72</v>
      </c>
      <c r="AE1251" t="s">
        <v>76</v>
      </c>
      <c r="AF1251" t="s">
        <v>3322</v>
      </c>
      <c r="AG1251" t="s">
        <v>77</v>
      </c>
    </row>
    <row r="1252" spans="1:33" x14ac:dyDescent="0.25">
      <c r="A1252">
        <v>1568573244</v>
      </c>
      <c r="B1252">
        <v>2713959</v>
      </c>
      <c r="C1252" t="s">
        <v>6467</v>
      </c>
      <c r="D1252" t="s">
        <v>440</v>
      </c>
      <c r="E1252" t="s">
        <v>441</v>
      </c>
      <c r="G1252" t="s">
        <v>4356</v>
      </c>
      <c r="H1252" t="s">
        <v>4355</v>
      </c>
      <c r="J1252" t="s">
        <v>4354</v>
      </c>
      <c r="L1252" t="s">
        <v>80</v>
      </c>
      <c r="M1252" t="s">
        <v>72</v>
      </c>
      <c r="R1252" t="s">
        <v>442</v>
      </c>
      <c r="W1252" t="s">
        <v>441</v>
      </c>
      <c r="X1252" t="s">
        <v>443</v>
      </c>
      <c r="Y1252" t="s">
        <v>223</v>
      </c>
      <c r="Z1252" t="s">
        <v>73</v>
      </c>
      <c r="AA1252" t="s">
        <v>10528</v>
      </c>
      <c r="AB1252" t="s">
        <v>74</v>
      </c>
      <c r="AC1252" t="s">
        <v>75</v>
      </c>
      <c r="AD1252" t="s">
        <v>72</v>
      </c>
      <c r="AE1252" t="s">
        <v>76</v>
      </c>
      <c r="AF1252" t="s">
        <v>3184</v>
      </c>
      <c r="AG1252" t="s">
        <v>77</v>
      </c>
    </row>
    <row r="1253" spans="1:33" x14ac:dyDescent="0.25">
      <c r="A1253">
        <v>1457436677</v>
      </c>
      <c r="B1253">
        <v>2112696</v>
      </c>
      <c r="C1253" t="s">
        <v>6465</v>
      </c>
      <c r="D1253" t="s">
        <v>6466</v>
      </c>
      <c r="E1253" t="s">
        <v>6462</v>
      </c>
      <c r="G1253" t="s">
        <v>6465</v>
      </c>
      <c r="H1253" t="s">
        <v>6464</v>
      </c>
      <c r="J1253" t="s">
        <v>4318</v>
      </c>
      <c r="L1253" t="s">
        <v>80</v>
      </c>
      <c r="M1253" t="s">
        <v>72</v>
      </c>
      <c r="R1253" t="s">
        <v>6463</v>
      </c>
      <c r="W1253" t="s">
        <v>6462</v>
      </c>
      <c r="X1253" t="s">
        <v>3974</v>
      </c>
      <c r="Y1253" t="s">
        <v>6461</v>
      </c>
      <c r="Z1253" t="s">
        <v>73</v>
      </c>
      <c r="AA1253">
        <v>12159</v>
      </c>
      <c r="AB1253" t="s">
        <v>74</v>
      </c>
      <c r="AC1253" t="s">
        <v>75</v>
      </c>
      <c r="AD1253" t="s">
        <v>72</v>
      </c>
      <c r="AE1253" t="s">
        <v>76</v>
      </c>
      <c r="AF1253" t="s">
        <v>3322</v>
      </c>
      <c r="AG1253" t="s">
        <v>77</v>
      </c>
    </row>
    <row r="1254" spans="1:33" x14ac:dyDescent="0.25">
      <c r="C1254" t="s">
        <v>6460</v>
      </c>
      <c r="G1254" t="s">
        <v>6459</v>
      </c>
      <c r="H1254" t="s">
        <v>6458</v>
      </c>
      <c r="J1254" t="s">
        <v>6457</v>
      </c>
      <c r="K1254" t="s">
        <v>6456</v>
      </c>
      <c r="L1254" t="s">
        <v>92</v>
      </c>
      <c r="M1254" t="s">
        <v>72</v>
      </c>
      <c r="P1254" t="s">
        <v>73</v>
      </c>
      <c r="AC1254" t="s">
        <v>75</v>
      </c>
      <c r="AD1254" t="s">
        <v>72</v>
      </c>
      <c r="AE1254" t="s">
        <v>93</v>
      </c>
      <c r="AF1254" t="s">
        <v>3137</v>
      </c>
      <c r="AG1254" t="s">
        <v>77</v>
      </c>
    </row>
    <row r="1255" spans="1:33" x14ac:dyDescent="0.25">
      <c r="A1255">
        <v>1285627075</v>
      </c>
      <c r="B1255">
        <v>2616571</v>
      </c>
      <c r="C1255" t="s">
        <v>6455</v>
      </c>
      <c r="D1255" t="s">
        <v>6454</v>
      </c>
      <c r="E1255" t="s">
        <v>6451</v>
      </c>
      <c r="G1255" t="s">
        <v>6453</v>
      </c>
      <c r="H1255" t="s">
        <v>4319</v>
      </c>
      <c r="J1255" t="s">
        <v>4318</v>
      </c>
      <c r="L1255" t="s">
        <v>35</v>
      </c>
      <c r="M1255" t="s">
        <v>72</v>
      </c>
      <c r="R1255" t="s">
        <v>6452</v>
      </c>
      <c r="W1255" t="s">
        <v>6451</v>
      </c>
      <c r="X1255" t="s">
        <v>6450</v>
      </c>
      <c r="Y1255" t="s">
        <v>87</v>
      </c>
      <c r="Z1255" t="s">
        <v>73</v>
      </c>
      <c r="AA1255" t="s">
        <v>10278</v>
      </c>
      <c r="AB1255" t="s">
        <v>115</v>
      </c>
      <c r="AC1255" t="s">
        <v>75</v>
      </c>
      <c r="AD1255" t="s">
        <v>72</v>
      </c>
      <c r="AE1255" t="s">
        <v>76</v>
      </c>
      <c r="AF1255" t="s">
        <v>3322</v>
      </c>
      <c r="AG1255" t="s">
        <v>77</v>
      </c>
    </row>
    <row r="1256" spans="1:33" x14ac:dyDescent="0.25">
      <c r="A1256">
        <v>1376627208</v>
      </c>
      <c r="B1256">
        <v>2690086</v>
      </c>
      <c r="C1256" t="s">
        <v>6448</v>
      </c>
      <c r="D1256" t="s">
        <v>6449</v>
      </c>
      <c r="E1256" t="s">
        <v>6444</v>
      </c>
      <c r="G1256" t="s">
        <v>6448</v>
      </c>
      <c r="H1256" t="s">
        <v>6447</v>
      </c>
      <c r="J1256" t="s">
        <v>6446</v>
      </c>
      <c r="L1256" t="s">
        <v>80</v>
      </c>
      <c r="M1256" t="s">
        <v>72</v>
      </c>
      <c r="R1256" t="s">
        <v>6445</v>
      </c>
      <c r="W1256" t="s">
        <v>6444</v>
      </c>
      <c r="X1256" t="s">
        <v>6443</v>
      </c>
      <c r="Y1256" t="s">
        <v>314</v>
      </c>
      <c r="Z1256" t="s">
        <v>73</v>
      </c>
      <c r="AA1256" t="s">
        <v>10529</v>
      </c>
      <c r="AB1256" t="s">
        <v>74</v>
      </c>
      <c r="AC1256" t="s">
        <v>75</v>
      </c>
      <c r="AD1256" t="s">
        <v>72</v>
      </c>
      <c r="AE1256" t="s">
        <v>76</v>
      </c>
      <c r="AF1256" t="s">
        <v>3322</v>
      </c>
      <c r="AG1256" t="s">
        <v>77</v>
      </c>
    </row>
    <row r="1257" spans="1:33" x14ac:dyDescent="0.25">
      <c r="A1257">
        <v>1083771463</v>
      </c>
      <c r="B1257">
        <v>515522</v>
      </c>
      <c r="C1257" t="s">
        <v>6442</v>
      </c>
      <c r="D1257" t="s">
        <v>6441</v>
      </c>
      <c r="E1257" t="s">
        <v>6440</v>
      </c>
      <c r="G1257" t="s">
        <v>4301</v>
      </c>
      <c r="H1257" t="s">
        <v>6439</v>
      </c>
      <c r="J1257" t="s">
        <v>6438</v>
      </c>
      <c r="L1257" t="s">
        <v>80</v>
      </c>
      <c r="M1257" t="s">
        <v>81</v>
      </c>
      <c r="R1257" t="s">
        <v>6437</v>
      </c>
      <c r="W1257" t="s">
        <v>6436</v>
      </c>
      <c r="X1257" t="s">
        <v>6435</v>
      </c>
      <c r="Y1257" t="s">
        <v>384</v>
      </c>
      <c r="Z1257" t="s">
        <v>73</v>
      </c>
      <c r="AA1257">
        <v>12010</v>
      </c>
      <c r="AB1257" t="s">
        <v>74</v>
      </c>
      <c r="AC1257" t="s">
        <v>75</v>
      </c>
      <c r="AD1257" t="s">
        <v>72</v>
      </c>
      <c r="AE1257" t="s">
        <v>76</v>
      </c>
      <c r="AF1257" t="s">
        <v>3304</v>
      </c>
      <c r="AG1257" t="s">
        <v>77</v>
      </c>
    </row>
    <row r="1258" spans="1:33" x14ac:dyDescent="0.25">
      <c r="A1258">
        <v>1952628133</v>
      </c>
      <c r="B1258">
        <v>3967677</v>
      </c>
      <c r="C1258" t="s">
        <v>6434</v>
      </c>
      <c r="D1258" t="s">
        <v>6433</v>
      </c>
      <c r="E1258" t="s">
        <v>6431</v>
      </c>
      <c r="G1258" t="s">
        <v>3516</v>
      </c>
      <c r="H1258" t="s">
        <v>3515</v>
      </c>
      <c r="J1258" t="s">
        <v>3514</v>
      </c>
      <c r="L1258" t="s">
        <v>97</v>
      </c>
      <c r="M1258" t="s">
        <v>72</v>
      </c>
      <c r="R1258" t="s">
        <v>6432</v>
      </c>
      <c r="W1258" t="s">
        <v>6431</v>
      </c>
      <c r="X1258" t="s">
        <v>194</v>
      </c>
      <c r="Y1258" t="s">
        <v>195</v>
      </c>
      <c r="Z1258" t="s">
        <v>73</v>
      </c>
      <c r="AA1258" t="s">
        <v>10103</v>
      </c>
      <c r="AB1258" t="s">
        <v>74</v>
      </c>
      <c r="AC1258" t="s">
        <v>75</v>
      </c>
      <c r="AD1258" t="s">
        <v>72</v>
      </c>
      <c r="AE1258" t="s">
        <v>76</v>
      </c>
      <c r="AF1258" t="s">
        <v>3510</v>
      </c>
      <c r="AG1258" t="s">
        <v>77</v>
      </c>
    </row>
    <row r="1259" spans="1:33" x14ac:dyDescent="0.25">
      <c r="A1259">
        <v>1275565913</v>
      </c>
      <c r="B1259">
        <v>1753259</v>
      </c>
      <c r="C1259" t="s">
        <v>6430</v>
      </c>
      <c r="D1259" t="s">
        <v>6429</v>
      </c>
      <c r="E1259" t="s">
        <v>6427</v>
      </c>
      <c r="G1259" t="s">
        <v>3516</v>
      </c>
      <c r="H1259" t="s">
        <v>3515</v>
      </c>
      <c r="J1259" t="s">
        <v>3514</v>
      </c>
      <c r="L1259" t="s">
        <v>80</v>
      </c>
      <c r="M1259" t="s">
        <v>72</v>
      </c>
      <c r="R1259" t="s">
        <v>6428</v>
      </c>
      <c r="W1259" t="s">
        <v>6427</v>
      </c>
      <c r="Y1259" t="s">
        <v>195</v>
      </c>
      <c r="Z1259" t="s">
        <v>73</v>
      </c>
      <c r="AA1259" t="s">
        <v>10213</v>
      </c>
      <c r="AB1259" t="s">
        <v>74</v>
      </c>
      <c r="AC1259" t="s">
        <v>75</v>
      </c>
      <c r="AD1259" t="s">
        <v>72</v>
      </c>
      <c r="AE1259" t="s">
        <v>76</v>
      </c>
      <c r="AF1259" t="s">
        <v>3510</v>
      </c>
      <c r="AG1259" t="s">
        <v>77</v>
      </c>
    </row>
    <row r="1260" spans="1:33" x14ac:dyDescent="0.25">
      <c r="A1260">
        <v>1396008496</v>
      </c>
      <c r="B1260">
        <v>3520101</v>
      </c>
      <c r="C1260" t="s">
        <v>6426</v>
      </c>
      <c r="D1260" t="s">
        <v>3001</v>
      </c>
      <c r="E1260" t="s">
        <v>3002</v>
      </c>
      <c r="G1260" t="s">
        <v>4301</v>
      </c>
      <c r="H1260" t="s">
        <v>6425</v>
      </c>
      <c r="J1260" t="s">
        <v>6424</v>
      </c>
      <c r="L1260" t="s">
        <v>97</v>
      </c>
      <c r="M1260" t="s">
        <v>72</v>
      </c>
      <c r="R1260" t="s">
        <v>3003</v>
      </c>
      <c r="W1260" t="s">
        <v>3004</v>
      </c>
      <c r="X1260" t="s">
        <v>187</v>
      </c>
      <c r="Y1260" t="s">
        <v>87</v>
      </c>
      <c r="Z1260" t="s">
        <v>73</v>
      </c>
      <c r="AA1260" t="s">
        <v>10133</v>
      </c>
      <c r="AB1260" t="s">
        <v>74</v>
      </c>
      <c r="AC1260" t="s">
        <v>75</v>
      </c>
      <c r="AD1260" t="s">
        <v>72</v>
      </c>
      <c r="AE1260" t="s">
        <v>76</v>
      </c>
      <c r="AF1260" t="s">
        <v>3304</v>
      </c>
      <c r="AG1260" t="s">
        <v>77</v>
      </c>
    </row>
    <row r="1261" spans="1:33" x14ac:dyDescent="0.25">
      <c r="A1261">
        <v>1154581692</v>
      </c>
      <c r="B1261">
        <v>3261350</v>
      </c>
      <c r="C1261" t="s">
        <v>6423</v>
      </c>
      <c r="D1261" t="s">
        <v>925</v>
      </c>
      <c r="E1261" t="s">
        <v>926</v>
      </c>
      <c r="G1261" t="s">
        <v>521</v>
      </c>
      <c r="H1261" t="s">
        <v>522</v>
      </c>
      <c r="J1261" t="s">
        <v>4306</v>
      </c>
      <c r="L1261" t="s">
        <v>80</v>
      </c>
      <c r="M1261" t="s">
        <v>72</v>
      </c>
      <c r="R1261" t="s">
        <v>924</v>
      </c>
      <c r="W1261" t="s">
        <v>926</v>
      </c>
      <c r="X1261" t="s">
        <v>188</v>
      </c>
      <c r="Y1261" t="s">
        <v>87</v>
      </c>
      <c r="Z1261" t="s">
        <v>73</v>
      </c>
      <c r="AA1261" t="s">
        <v>10298</v>
      </c>
      <c r="AB1261" t="s">
        <v>74</v>
      </c>
      <c r="AC1261" t="s">
        <v>75</v>
      </c>
      <c r="AD1261" t="s">
        <v>72</v>
      </c>
      <c r="AE1261" t="s">
        <v>76</v>
      </c>
      <c r="AF1261" t="s">
        <v>4305</v>
      </c>
      <c r="AG1261" t="s">
        <v>77</v>
      </c>
    </row>
    <row r="1262" spans="1:33" x14ac:dyDescent="0.25">
      <c r="A1262">
        <v>1538166095</v>
      </c>
      <c r="B1262">
        <v>1752125</v>
      </c>
      <c r="C1262" t="s">
        <v>6421</v>
      </c>
      <c r="D1262" t="s">
        <v>6422</v>
      </c>
      <c r="E1262" t="s">
        <v>6418</v>
      </c>
      <c r="G1262" t="s">
        <v>6421</v>
      </c>
      <c r="H1262" t="s">
        <v>6420</v>
      </c>
      <c r="J1262" t="s">
        <v>6207</v>
      </c>
      <c r="L1262" t="s">
        <v>80</v>
      </c>
      <c r="M1262" t="s">
        <v>72</v>
      </c>
      <c r="R1262" t="s">
        <v>6419</v>
      </c>
      <c r="W1262" t="s">
        <v>6418</v>
      </c>
      <c r="X1262" t="s">
        <v>216</v>
      </c>
      <c r="Y1262" t="s">
        <v>212</v>
      </c>
      <c r="Z1262" t="s">
        <v>73</v>
      </c>
      <c r="AA1262" t="s">
        <v>10530</v>
      </c>
      <c r="AB1262" t="s">
        <v>74</v>
      </c>
      <c r="AC1262" t="s">
        <v>75</v>
      </c>
      <c r="AD1262" t="s">
        <v>72</v>
      </c>
      <c r="AE1262" t="s">
        <v>76</v>
      </c>
      <c r="AF1262" t="s">
        <v>3322</v>
      </c>
      <c r="AG1262" t="s">
        <v>77</v>
      </c>
    </row>
    <row r="1263" spans="1:33" x14ac:dyDescent="0.25">
      <c r="A1263">
        <v>1770582256</v>
      </c>
      <c r="B1263">
        <v>2328536</v>
      </c>
      <c r="C1263" t="s">
        <v>6417</v>
      </c>
      <c r="D1263" t="s">
        <v>6416</v>
      </c>
      <c r="E1263" t="s">
        <v>6412</v>
      </c>
      <c r="G1263" t="s">
        <v>4301</v>
      </c>
      <c r="H1263" t="s">
        <v>6415</v>
      </c>
      <c r="J1263" t="s">
        <v>6414</v>
      </c>
      <c r="L1263" t="s">
        <v>86</v>
      </c>
      <c r="M1263" t="s">
        <v>81</v>
      </c>
      <c r="R1263" t="s">
        <v>6413</v>
      </c>
      <c r="W1263" t="s">
        <v>6412</v>
      </c>
      <c r="X1263" t="s">
        <v>2071</v>
      </c>
      <c r="Y1263" t="s">
        <v>384</v>
      </c>
      <c r="Z1263" t="s">
        <v>73</v>
      </c>
      <c r="AA1263">
        <v>12010</v>
      </c>
      <c r="AB1263" t="s">
        <v>74</v>
      </c>
      <c r="AC1263" t="s">
        <v>75</v>
      </c>
      <c r="AD1263" t="s">
        <v>72</v>
      </c>
      <c r="AE1263" t="s">
        <v>76</v>
      </c>
      <c r="AF1263" t="s">
        <v>3304</v>
      </c>
      <c r="AG1263" t="s">
        <v>77</v>
      </c>
    </row>
    <row r="1264" spans="1:33" x14ac:dyDescent="0.25">
      <c r="A1264">
        <v>1689764227</v>
      </c>
      <c r="B1264">
        <v>2252133</v>
      </c>
      <c r="C1264" t="s">
        <v>6411</v>
      </c>
      <c r="D1264" t="s">
        <v>1002</v>
      </c>
      <c r="E1264" t="s">
        <v>1003</v>
      </c>
      <c r="G1264" t="s">
        <v>521</v>
      </c>
      <c r="H1264" t="s">
        <v>522</v>
      </c>
      <c r="J1264" t="s">
        <v>4306</v>
      </c>
      <c r="L1264" t="s">
        <v>80</v>
      </c>
      <c r="M1264" t="s">
        <v>72</v>
      </c>
      <c r="R1264" t="s">
        <v>1001</v>
      </c>
      <c r="W1264" t="s">
        <v>1004</v>
      </c>
      <c r="X1264" t="s">
        <v>913</v>
      </c>
      <c r="Y1264" t="s">
        <v>212</v>
      </c>
      <c r="Z1264" t="s">
        <v>73</v>
      </c>
      <c r="AA1264" t="s">
        <v>10240</v>
      </c>
      <c r="AB1264" t="s">
        <v>74</v>
      </c>
      <c r="AC1264" t="s">
        <v>75</v>
      </c>
      <c r="AD1264" t="s">
        <v>72</v>
      </c>
      <c r="AE1264" t="s">
        <v>76</v>
      </c>
      <c r="AF1264" t="s">
        <v>4305</v>
      </c>
      <c r="AG1264" t="s">
        <v>77</v>
      </c>
    </row>
    <row r="1265" spans="1:33" x14ac:dyDescent="0.25">
      <c r="A1265">
        <v>1942239462</v>
      </c>
      <c r="B1265">
        <v>2700594</v>
      </c>
      <c r="C1265" t="s">
        <v>6410</v>
      </c>
      <c r="D1265" t="s">
        <v>6409</v>
      </c>
      <c r="E1265" t="s">
        <v>6407</v>
      </c>
      <c r="G1265" t="s">
        <v>3516</v>
      </c>
      <c r="H1265" t="s">
        <v>3515</v>
      </c>
      <c r="J1265" t="s">
        <v>3514</v>
      </c>
      <c r="L1265" t="s">
        <v>80</v>
      </c>
      <c r="M1265" t="s">
        <v>72</v>
      </c>
      <c r="R1265" t="s">
        <v>6408</v>
      </c>
      <c r="W1265" t="s">
        <v>6407</v>
      </c>
      <c r="X1265" t="s">
        <v>6406</v>
      </c>
      <c r="Y1265" t="s">
        <v>195</v>
      </c>
      <c r="Z1265" t="s">
        <v>73</v>
      </c>
      <c r="AA1265" t="s">
        <v>10119</v>
      </c>
      <c r="AB1265" t="s">
        <v>74</v>
      </c>
      <c r="AC1265" t="s">
        <v>75</v>
      </c>
      <c r="AD1265" t="s">
        <v>72</v>
      </c>
      <c r="AE1265" t="s">
        <v>76</v>
      </c>
      <c r="AF1265" t="s">
        <v>3510</v>
      </c>
      <c r="AG1265" t="s">
        <v>77</v>
      </c>
    </row>
    <row r="1266" spans="1:33" x14ac:dyDescent="0.25">
      <c r="A1266">
        <v>1578562054</v>
      </c>
      <c r="B1266">
        <v>1610457</v>
      </c>
      <c r="C1266" t="s">
        <v>6405</v>
      </c>
      <c r="D1266" t="s">
        <v>6404</v>
      </c>
      <c r="E1266" t="s">
        <v>6403</v>
      </c>
      <c r="G1266" t="s">
        <v>4301</v>
      </c>
      <c r="H1266" t="s">
        <v>4300</v>
      </c>
      <c r="J1266" t="s">
        <v>3998</v>
      </c>
      <c r="L1266" t="s">
        <v>80</v>
      </c>
      <c r="M1266" t="s">
        <v>81</v>
      </c>
      <c r="R1266" t="s">
        <v>6402</v>
      </c>
      <c r="W1266" t="s">
        <v>6401</v>
      </c>
      <c r="X1266" t="s">
        <v>383</v>
      </c>
      <c r="Y1266" t="s">
        <v>384</v>
      </c>
      <c r="Z1266" t="s">
        <v>73</v>
      </c>
      <c r="AA1266" t="s">
        <v>10317</v>
      </c>
      <c r="AB1266" t="s">
        <v>74</v>
      </c>
      <c r="AC1266" t="s">
        <v>75</v>
      </c>
      <c r="AD1266" t="s">
        <v>72</v>
      </c>
      <c r="AE1266" t="s">
        <v>76</v>
      </c>
      <c r="AF1266" t="s">
        <v>3304</v>
      </c>
      <c r="AG1266" t="s">
        <v>77</v>
      </c>
    </row>
    <row r="1267" spans="1:33" x14ac:dyDescent="0.25">
      <c r="A1267">
        <v>1295768141</v>
      </c>
      <c r="B1267">
        <v>1170727</v>
      </c>
      <c r="C1267" t="s">
        <v>6400</v>
      </c>
      <c r="D1267" t="s">
        <v>6399</v>
      </c>
      <c r="E1267" t="s">
        <v>6397</v>
      </c>
      <c r="G1267" t="s">
        <v>3516</v>
      </c>
      <c r="H1267" t="s">
        <v>3515</v>
      </c>
      <c r="J1267" t="s">
        <v>3514</v>
      </c>
      <c r="L1267" t="s">
        <v>71</v>
      </c>
      <c r="M1267" t="s">
        <v>72</v>
      </c>
      <c r="R1267" t="s">
        <v>6398</v>
      </c>
      <c r="W1267" t="s">
        <v>6397</v>
      </c>
      <c r="X1267" t="s">
        <v>3107</v>
      </c>
      <c r="Y1267" t="s">
        <v>3108</v>
      </c>
      <c r="Z1267" t="s">
        <v>73</v>
      </c>
      <c r="AA1267" t="s">
        <v>10531</v>
      </c>
      <c r="AB1267" t="s">
        <v>74</v>
      </c>
      <c r="AC1267" t="s">
        <v>75</v>
      </c>
      <c r="AD1267" t="s">
        <v>72</v>
      </c>
      <c r="AE1267" t="s">
        <v>76</v>
      </c>
      <c r="AF1267" t="s">
        <v>3510</v>
      </c>
      <c r="AG1267" t="s">
        <v>77</v>
      </c>
    </row>
    <row r="1268" spans="1:33" x14ac:dyDescent="0.25">
      <c r="A1268">
        <v>1295708691</v>
      </c>
      <c r="B1268">
        <v>1576223</v>
      </c>
      <c r="C1268" t="s">
        <v>6396</v>
      </c>
      <c r="D1268" t="s">
        <v>1709</v>
      </c>
      <c r="E1268" t="s">
        <v>1710</v>
      </c>
      <c r="G1268" t="s">
        <v>3516</v>
      </c>
      <c r="H1268" t="s">
        <v>3515</v>
      </c>
      <c r="J1268" t="s">
        <v>3514</v>
      </c>
      <c r="L1268" t="s">
        <v>10260</v>
      </c>
      <c r="M1268" t="s">
        <v>72</v>
      </c>
      <c r="R1268" t="s">
        <v>1711</v>
      </c>
      <c r="W1268" t="s">
        <v>1710</v>
      </c>
      <c r="X1268" t="s">
        <v>1712</v>
      </c>
      <c r="Y1268" t="s">
        <v>87</v>
      </c>
      <c r="Z1268" t="s">
        <v>73</v>
      </c>
      <c r="AA1268" t="s">
        <v>10336</v>
      </c>
      <c r="AB1268" t="s">
        <v>74</v>
      </c>
      <c r="AC1268" t="s">
        <v>75</v>
      </c>
      <c r="AD1268" t="s">
        <v>72</v>
      </c>
      <c r="AE1268" t="s">
        <v>76</v>
      </c>
      <c r="AF1268" t="s">
        <v>3703</v>
      </c>
      <c r="AG1268" t="s">
        <v>77</v>
      </c>
    </row>
    <row r="1269" spans="1:33" x14ac:dyDescent="0.25">
      <c r="A1269">
        <v>1730513490</v>
      </c>
      <c r="B1269">
        <v>3718870</v>
      </c>
      <c r="C1269" t="s">
        <v>6395</v>
      </c>
      <c r="D1269" t="s">
        <v>6394</v>
      </c>
      <c r="E1269" t="s">
        <v>6393</v>
      </c>
      <c r="G1269" t="s">
        <v>3516</v>
      </c>
      <c r="H1269" t="s">
        <v>3515</v>
      </c>
      <c r="J1269" t="s">
        <v>3514</v>
      </c>
      <c r="L1269" t="s">
        <v>86</v>
      </c>
      <c r="M1269" t="s">
        <v>72</v>
      </c>
      <c r="R1269" t="s">
        <v>6393</v>
      </c>
      <c r="W1269" t="s">
        <v>6392</v>
      </c>
      <c r="X1269" t="s">
        <v>6391</v>
      </c>
      <c r="Y1269" t="s">
        <v>195</v>
      </c>
      <c r="Z1269" t="s">
        <v>73</v>
      </c>
      <c r="AA1269" t="s">
        <v>10104</v>
      </c>
      <c r="AB1269" t="s">
        <v>74</v>
      </c>
      <c r="AC1269" t="s">
        <v>75</v>
      </c>
      <c r="AD1269" t="s">
        <v>72</v>
      </c>
      <c r="AE1269" t="s">
        <v>76</v>
      </c>
      <c r="AF1269" t="s">
        <v>3510</v>
      </c>
      <c r="AG1269" t="s">
        <v>77</v>
      </c>
    </row>
    <row r="1270" spans="1:33" x14ac:dyDescent="0.25">
      <c r="A1270">
        <v>1558547034</v>
      </c>
      <c r="B1270">
        <v>3110836</v>
      </c>
      <c r="C1270" t="s">
        <v>6390</v>
      </c>
      <c r="D1270" t="s">
        <v>6389</v>
      </c>
      <c r="E1270" t="s">
        <v>6381</v>
      </c>
      <c r="G1270" t="s">
        <v>3516</v>
      </c>
      <c r="H1270" t="s">
        <v>3515</v>
      </c>
      <c r="J1270" t="s">
        <v>3514</v>
      </c>
      <c r="L1270" t="s">
        <v>35</v>
      </c>
      <c r="M1270" t="s">
        <v>72</v>
      </c>
      <c r="R1270" t="s">
        <v>6381</v>
      </c>
      <c r="W1270" t="s">
        <v>6381</v>
      </c>
      <c r="X1270" t="s">
        <v>194</v>
      </c>
      <c r="Y1270" t="s">
        <v>195</v>
      </c>
      <c r="Z1270" t="s">
        <v>73</v>
      </c>
      <c r="AA1270" t="s">
        <v>10103</v>
      </c>
      <c r="AB1270" t="s">
        <v>115</v>
      </c>
      <c r="AC1270" t="s">
        <v>75</v>
      </c>
      <c r="AD1270" t="s">
        <v>72</v>
      </c>
      <c r="AE1270" t="s">
        <v>76</v>
      </c>
      <c r="AF1270" t="s">
        <v>3510</v>
      </c>
      <c r="AG1270" t="s">
        <v>77</v>
      </c>
    </row>
    <row r="1271" spans="1:33" x14ac:dyDescent="0.25">
      <c r="B1271">
        <v>1391253</v>
      </c>
      <c r="C1271" t="s">
        <v>6388</v>
      </c>
      <c r="D1271" t="s">
        <v>6387</v>
      </c>
      <c r="E1271" t="s">
        <v>6384</v>
      </c>
      <c r="G1271" t="s">
        <v>3516</v>
      </c>
      <c r="H1271" t="s">
        <v>6386</v>
      </c>
      <c r="J1271" t="s">
        <v>6385</v>
      </c>
      <c r="L1271" t="s">
        <v>35</v>
      </c>
      <c r="M1271" t="s">
        <v>72</v>
      </c>
      <c r="W1271" t="s">
        <v>6384</v>
      </c>
      <c r="X1271" t="s">
        <v>195</v>
      </c>
      <c r="Y1271" t="s">
        <v>195</v>
      </c>
      <c r="Z1271" t="s">
        <v>73</v>
      </c>
      <c r="AA1271" t="s">
        <v>10103</v>
      </c>
      <c r="AB1271" t="s">
        <v>90</v>
      </c>
      <c r="AC1271" t="s">
        <v>75</v>
      </c>
      <c r="AD1271" t="s">
        <v>72</v>
      </c>
      <c r="AE1271" t="s">
        <v>76</v>
      </c>
      <c r="AF1271" t="s">
        <v>3510</v>
      </c>
      <c r="AG1271" t="s">
        <v>77</v>
      </c>
    </row>
    <row r="1272" spans="1:33" x14ac:dyDescent="0.25">
      <c r="A1272">
        <v>1760472856</v>
      </c>
      <c r="B1272">
        <v>3001232</v>
      </c>
      <c r="C1272" t="s">
        <v>6383</v>
      </c>
      <c r="D1272" t="s">
        <v>6382</v>
      </c>
      <c r="E1272" t="s">
        <v>6381</v>
      </c>
      <c r="G1272" t="s">
        <v>3516</v>
      </c>
      <c r="H1272" t="s">
        <v>3515</v>
      </c>
      <c r="J1272" t="s">
        <v>3514</v>
      </c>
      <c r="L1272" t="s">
        <v>10452</v>
      </c>
      <c r="M1272" t="s">
        <v>81</v>
      </c>
      <c r="R1272" t="s">
        <v>6381</v>
      </c>
      <c r="W1272" t="s">
        <v>6381</v>
      </c>
      <c r="X1272" t="s">
        <v>194</v>
      </c>
      <c r="Y1272" t="s">
        <v>195</v>
      </c>
      <c r="Z1272" t="s">
        <v>73</v>
      </c>
      <c r="AA1272" t="s">
        <v>10103</v>
      </c>
      <c r="AB1272" t="s">
        <v>88</v>
      </c>
      <c r="AC1272" t="s">
        <v>75</v>
      </c>
      <c r="AD1272" t="s">
        <v>72</v>
      </c>
      <c r="AE1272" t="s">
        <v>76</v>
      </c>
      <c r="AF1272" t="s">
        <v>3510</v>
      </c>
      <c r="AG1272" t="s">
        <v>77</v>
      </c>
    </row>
    <row r="1273" spans="1:33" x14ac:dyDescent="0.25">
      <c r="A1273">
        <v>1679531289</v>
      </c>
      <c r="B1273">
        <v>298971</v>
      </c>
      <c r="C1273" t="s">
        <v>6380</v>
      </c>
      <c r="D1273" t="s">
        <v>2481</v>
      </c>
      <c r="E1273" t="s">
        <v>2482</v>
      </c>
      <c r="G1273" t="s">
        <v>521</v>
      </c>
      <c r="H1273" t="s">
        <v>522</v>
      </c>
      <c r="J1273" t="s">
        <v>4306</v>
      </c>
      <c r="L1273" t="s">
        <v>79</v>
      </c>
      <c r="M1273" t="s">
        <v>72</v>
      </c>
      <c r="R1273" t="s">
        <v>2480</v>
      </c>
      <c r="W1273" t="s">
        <v>2483</v>
      </c>
      <c r="X1273" t="s">
        <v>311</v>
      </c>
      <c r="Y1273" t="s">
        <v>215</v>
      </c>
      <c r="Z1273" t="s">
        <v>73</v>
      </c>
      <c r="AA1273" t="s">
        <v>10165</v>
      </c>
      <c r="AB1273" t="s">
        <v>74</v>
      </c>
      <c r="AC1273" t="s">
        <v>75</v>
      </c>
      <c r="AD1273" t="s">
        <v>72</v>
      </c>
      <c r="AE1273" t="s">
        <v>76</v>
      </c>
      <c r="AF1273" t="s">
        <v>4305</v>
      </c>
      <c r="AG1273" t="s">
        <v>77</v>
      </c>
    </row>
    <row r="1274" spans="1:33" x14ac:dyDescent="0.25">
      <c r="A1274">
        <v>1821056433</v>
      </c>
      <c r="B1274">
        <v>890859</v>
      </c>
      <c r="C1274" t="s">
        <v>6379</v>
      </c>
      <c r="D1274" t="s">
        <v>6378</v>
      </c>
      <c r="E1274" t="s">
        <v>6374</v>
      </c>
      <c r="G1274" t="s">
        <v>4301</v>
      </c>
      <c r="H1274" t="s">
        <v>6377</v>
      </c>
      <c r="J1274" t="s">
        <v>6376</v>
      </c>
      <c r="L1274" t="s">
        <v>86</v>
      </c>
      <c r="M1274" t="s">
        <v>72</v>
      </c>
      <c r="R1274" t="s">
        <v>6375</v>
      </c>
      <c r="W1274" t="s">
        <v>6374</v>
      </c>
      <c r="X1274" t="s">
        <v>6373</v>
      </c>
      <c r="Y1274" t="s">
        <v>6372</v>
      </c>
      <c r="Z1274" t="s">
        <v>73</v>
      </c>
      <c r="AA1274">
        <v>12032</v>
      </c>
      <c r="AB1274" t="s">
        <v>74</v>
      </c>
      <c r="AC1274" t="s">
        <v>75</v>
      </c>
      <c r="AD1274" t="s">
        <v>72</v>
      </c>
      <c r="AE1274" t="s">
        <v>76</v>
      </c>
      <c r="AF1274" t="s">
        <v>3304</v>
      </c>
      <c r="AG1274" t="s">
        <v>77</v>
      </c>
    </row>
    <row r="1275" spans="1:33" x14ac:dyDescent="0.25">
      <c r="A1275">
        <v>1538364237</v>
      </c>
      <c r="B1275">
        <v>1762629</v>
      </c>
      <c r="C1275" t="s">
        <v>6371</v>
      </c>
      <c r="D1275" t="s">
        <v>6370</v>
      </c>
      <c r="E1275" t="s">
        <v>6366</v>
      </c>
      <c r="G1275" t="s">
        <v>4301</v>
      </c>
      <c r="H1275" t="s">
        <v>6369</v>
      </c>
      <c r="J1275" t="s">
        <v>6368</v>
      </c>
      <c r="L1275" t="s">
        <v>71</v>
      </c>
      <c r="M1275" t="s">
        <v>72</v>
      </c>
      <c r="R1275" t="s">
        <v>6367</v>
      </c>
      <c r="W1275" t="s">
        <v>6366</v>
      </c>
      <c r="X1275" t="s">
        <v>6365</v>
      </c>
      <c r="Y1275" t="s">
        <v>384</v>
      </c>
      <c r="Z1275" t="s">
        <v>73</v>
      </c>
      <c r="AA1275">
        <v>12010</v>
      </c>
      <c r="AB1275" t="s">
        <v>74</v>
      </c>
      <c r="AC1275" t="s">
        <v>75</v>
      </c>
      <c r="AD1275" t="s">
        <v>72</v>
      </c>
      <c r="AE1275" t="s">
        <v>76</v>
      </c>
      <c r="AF1275" t="s">
        <v>3304</v>
      </c>
      <c r="AG1275" t="s">
        <v>77</v>
      </c>
    </row>
    <row r="1276" spans="1:33" x14ac:dyDescent="0.25">
      <c r="A1276">
        <v>1912908195</v>
      </c>
      <c r="B1276">
        <v>2373522</v>
      </c>
      <c r="C1276" t="s">
        <v>6363</v>
      </c>
      <c r="D1276" t="s">
        <v>6364</v>
      </c>
      <c r="E1276" t="s">
        <v>6360</v>
      </c>
      <c r="G1276" t="s">
        <v>6363</v>
      </c>
      <c r="H1276" t="s">
        <v>6362</v>
      </c>
      <c r="J1276" t="s">
        <v>4318</v>
      </c>
      <c r="L1276" t="s">
        <v>80</v>
      </c>
      <c r="M1276" t="s">
        <v>72</v>
      </c>
      <c r="R1276" t="s">
        <v>6361</v>
      </c>
      <c r="W1276" t="s">
        <v>6360</v>
      </c>
      <c r="X1276" t="s">
        <v>5625</v>
      </c>
      <c r="Y1276" t="s">
        <v>87</v>
      </c>
      <c r="Z1276" t="s">
        <v>73</v>
      </c>
      <c r="AA1276" t="s">
        <v>10298</v>
      </c>
      <c r="AB1276" t="s">
        <v>74</v>
      </c>
      <c r="AC1276" t="s">
        <v>75</v>
      </c>
      <c r="AD1276" t="s">
        <v>72</v>
      </c>
      <c r="AE1276" t="s">
        <v>76</v>
      </c>
      <c r="AF1276" t="s">
        <v>3322</v>
      </c>
      <c r="AG1276" t="s">
        <v>77</v>
      </c>
    </row>
    <row r="1277" spans="1:33" x14ac:dyDescent="0.25">
      <c r="A1277">
        <v>1699859447</v>
      </c>
      <c r="B1277">
        <v>1160383</v>
      </c>
      <c r="C1277" t="s">
        <v>6359</v>
      </c>
      <c r="D1277" t="s">
        <v>917</v>
      </c>
      <c r="E1277" t="s">
        <v>918</v>
      </c>
      <c r="G1277" t="s">
        <v>521</v>
      </c>
      <c r="H1277" t="s">
        <v>522</v>
      </c>
      <c r="J1277" t="s">
        <v>4306</v>
      </c>
      <c r="L1277" t="s">
        <v>80</v>
      </c>
      <c r="M1277" t="s">
        <v>72</v>
      </c>
      <c r="R1277" t="s">
        <v>916</v>
      </c>
      <c r="W1277" t="s">
        <v>918</v>
      </c>
      <c r="X1277" t="s">
        <v>553</v>
      </c>
      <c r="Y1277" t="s">
        <v>212</v>
      </c>
      <c r="Z1277" t="s">
        <v>73</v>
      </c>
      <c r="AA1277">
        <v>12110</v>
      </c>
      <c r="AB1277" t="s">
        <v>74</v>
      </c>
      <c r="AC1277" t="s">
        <v>75</v>
      </c>
      <c r="AD1277" t="s">
        <v>72</v>
      </c>
      <c r="AE1277" t="s">
        <v>76</v>
      </c>
      <c r="AF1277" t="s">
        <v>4305</v>
      </c>
      <c r="AG1277" t="s">
        <v>77</v>
      </c>
    </row>
    <row r="1278" spans="1:33" x14ac:dyDescent="0.25">
      <c r="A1278">
        <v>1326159054</v>
      </c>
      <c r="B1278">
        <v>2558923</v>
      </c>
      <c r="C1278" t="s">
        <v>6358</v>
      </c>
      <c r="D1278" t="s">
        <v>2881</v>
      </c>
      <c r="E1278" t="s">
        <v>2882</v>
      </c>
      <c r="G1278" t="s">
        <v>6357</v>
      </c>
      <c r="H1278" t="s">
        <v>6356</v>
      </c>
      <c r="J1278" t="s">
        <v>6355</v>
      </c>
      <c r="L1278" t="s">
        <v>80</v>
      </c>
      <c r="M1278" t="s">
        <v>72</v>
      </c>
      <c r="R1278" t="s">
        <v>2883</v>
      </c>
      <c r="W1278" t="s">
        <v>2882</v>
      </c>
      <c r="X1278" t="s">
        <v>464</v>
      </c>
      <c r="Y1278" t="s">
        <v>195</v>
      </c>
      <c r="Z1278" t="s">
        <v>73</v>
      </c>
      <c r="AA1278" t="s">
        <v>10316</v>
      </c>
      <c r="AB1278" t="s">
        <v>74</v>
      </c>
      <c r="AC1278" t="s">
        <v>75</v>
      </c>
      <c r="AD1278" t="s">
        <v>72</v>
      </c>
      <c r="AE1278" t="s">
        <v>76</v>
      </c>
      <c r="AF1278" t="s">
        <v>3184</v>
      </c>
      <c r="AG1278" t="s">
        <v>77</v>
      </c>
    </row>
    <row r="1279" spans="1:33" x14ac:dyDescent="0.25">
      <c r="A1279">
        <v>1730170291</v>
      </c>
      <c r="B1279">
        <v>2605892</v>
      </c>
      <c r="C1279" t="s">
        <v>6354</v>
      </c>
      <c r="D1279" t="s">
        <v>6353</v>
      </c>
      <c r="E1279" t="s">
        <v>6349</v>
      </c>
      <c r="G1279" t="s">
        <v>6352</v>
      </c>
      <c r="H1279" t="s">
        <v>3914</v>
      </c>
      <c r="J1279" t="s">
        <v>3913</v>
      </c>
      <c r="L1279" t="s">
        <v>71</v>
      </c>
      <c r="M1279" t="s">
        <v>81</v>
      </c>
      <c r="R1279" t="s">
        <v>6351</v>
      </c>
      <c r="W1279" t="s">
        <v>6350</v>
      </c>
      <c r="X1279" t="s">
        <v>6349</v>
      </c>
      <c r="Y1279" t="s">
        <v>87</v>
      </c>
      <c r="Z1279" t="s">
        <v>73</v>
      </c>
      <c r="AA1279" t="s">
        <v>10111</v>
      </c>
      <c r="AB1279" t="s">
        <v>78</v>
      </c>
      <c r="AC1279" t="s">
        <v>75</v>
      </c>
      <c r="AD1279" t="s">
        <v>72</v>
      </c>
      <c r="AE1279" t="s">
        <v>76</v>
      </c>
      <c r="AF1279" t="s">
        <v>3902</v>
      </c>
      <c r="AG1279" t="s">
        <v>77</v>
      </c>
    </row>
    <row r="1280" spans="1:33" x14ac:dyDescent="0.25">
      <c r="A1280">
        <v>1326066556</v>
      </c>
      <c r="B1280">
        <v>473652</v>
      </c>
      <c r="C1280" t="s">
        <v>6348</v>
      </c>
      <c r="D1280" t="s">
        <v>6347</v>
      </c>
      <c r="E1280" t="s">
        <v>6343</v>
      </c>
      <c r="G1280" t="s">
        <v>6346</v>
      </c>
      <c r="H1280" t="s">
        <v>6345</v>
      </c>
      <c r="J1280" t="s">
        <v>6344</v>
      </c>
      <c r="L1280" t="s">
        <v>107</v>
      </c>
      <c r="M1280" t="s">
        <v>72</v>
      </c>
      <c r="R1280" t="s">
        <v>2475</v>
      </c>
      <c r="W1280" t="s">
        <v>6343</v>
      </c>
      <c r="X1280" t="s">
        <v>2985</v>
      </c>
      <c r="Y1280" t="s">
        <v>215</v>
      </c>
      <c r="Z1280" t="s">
        <v>73</v>
      </c>
      <c r="AA1280" t="s">
        <v>10262</v>
      </c>
      <c r="AB1280" t="s">
        <v>110</v>
      </c>
      <c r="AC1280" t="s">
        <v>75</v>
      </c>
      <c r="AD1280" t="s">
        <v>72</v>
      </c>
      <c r="AE1280" t="s">
        <v>76</v>
      </c>
      <c r="AF1280" t="s">
        <v>3137</v>
      </c>
      <c r="AG1280" t="s">
        <v>77</v>
      </c>
    </row>
    <row r="1281" spans="1:33" x14ac:dyDescent="0.25">
      <c r="A1281">
        <v>1932130358</v>
      </c>
      <c r="B1281">
        <v>542498</v>
      </c>
      <c r="C1281" t="s">
        <v>6342</v>
      </c>
      <c r="D1281" t="s">
        <v>6341</v>
      </c>
      <c r="E1281" t="s">
        <v>6339</v>
      </c>
      <c r="G1281" t="s">
        <v>6340</v>
      </c>
      <c r="H1281" t="s">
        <v>6334</v>
      </c>
      <c r="J1281" t="s">
        <v>6333</v>
      </c>
      <c r="L1281" t="s">
        <v>96</v>
      </c>
      <c r="M1281" t="s">
        <v>81</v>
      </c>
      <c r="R1281" t="s">
        <v>2475</v>
      </c>
      <c r="W1281" t="s">
        <v>6339</v>
      </c>
      <c r="X1281" t="s">
        <v>6338</v>
      </c>
      <c r="Y1281" t="s">
        <v>215</v>
      </c>
      <c r="Z1281" t="s">
        <v>73</v>
      </c>
      <c r="AA1281" t="s">
        <v>10532</v>
      </c>
      <c r="AB1281" t="s">
        <v>110</v>
      </c>
      <c r="AC1281" t="s">
        <v>75</v>
      </c>
      <c r="AD1281" t="s">
        <v>72</v>
      </c>
      <c r="AE1281" t="s">
        <v>76</v>
      </c>
      <c r="AF1281" t="s">
        <v>3137</v>
      </c>
      <c r="AG1281" t="s">
        <v>77</v>
      </c>
    </row>
    <row r="1282" spans="1:33" x14ac:dyDescent="0.25">
      <c r="A1282">
        <v>1619143609</v>
      </c>
      <c r="B1282">
        <v>1581740</v>
      </c>
      <c r="C1282" t="s">
        <v>6337</v>
      </c>
      <c r="D1282" t="s">
        <v>6336</v>
      </c>
      <c r="E1282" t="s">
        <v>6331</v>
      </c>
      <c r="G1282" t="s">
        <v>6335</v>
      </c>
      <c r="H1282" t="s">
        <v>6334</v>
      </c>
      <c r="J1282" t="s">
        <v>6333</v>
      </c>
      <c r="L1282" t="s">
        <v>35</v>
      </c>
      <c r="M1282" t="s">
        <v>72</v>
      </c>
      <c r="R1282" t="s">
        <v>6332</v>
      </c>
      <c r="W1282" t="s">
        <v>6331</v>
      </c>
      <c r="X1282" t="s">
        <v>2985</v>
      </c>
      <c r="Y1282" t="s">
        <v>215</v>
      </c>
      <c r="Z1282" t="s">
        <v>73</v>
      </c>
      <c r="AA1282" t="s">
        <v>10262</v>
      </c>
      <c r="AB1282" t="s">
        <v>90</v>
      </c>
      <c r="AC1282" t="s">
        <v>75</v>
      </c>
      <c r="AD1282" t="s">
        <v>72</v>
      </c>
      <c r="AE1282" t="s">
        <v>76</v>
      </c>
      <c r="AF1282" t="s">
        <v>3137</v>
      </c>
      <c r="AG1282" t="s">
        <v>77</v>
      </c>
    </row>
    <row r="1283" spans="1:33" x14ac:dyDescent="0.25">
      <c r="A1283">
        <v>1215925243</v>
      </c>
      <c r="C1283" t="s">
        <v>6330</v>
      </c>
      <c r="G1283" t="s">
        <v>485</v>
      </c>
      <c r="H1283" t="s">
        <v>486</v>
      </c>
      <c r="J1283" t="s">
        <v>487</v>
      </c>
      <c r="K1283" t="s">
        <v>4093</v>
      </c>
      <c r="L1283" t="s">
        <v>94</v>
      </c>
      <c r="M1283" t="s">
        <v>72</v>
      </c>
      <c r="R1283" t="s">
        <v>2094</v>
      </c>
      <c r="S1283" t="s">
        <v>489</v>
      </c>
      <c r="T1283" t="s">
        <v>87</v>
      </c>
      <c r="U1283" t="s">
        <v>73</v>
      </c>
      <c r="V1283">
        <v>122037303</v>
      </c>
      <c r="AC1283" t="s">
        <v>75</v>
      </c>
      <c r="AD1283" t="s">
        <v>72</v>
      </c>
      <c r="AE1283" t="s">
        <v>95</v>
      </c>
      <c r="AF1283" t="s">
        <v>3137</v>
      </c>
      <c r="AG1283" t="s">
        <v>77</v>
      </c>
    </row>
    <row r="1284" spans="1:33" x14ac:dyDescent="0.25">
      <c r="A1284">
        <v>1104081074</v>
      </c>
      <c r="B1284">
        <v>3030417</v>
      </c>
      <c r="C1284" t="s">
        <v>6329</v>
      </c>
      <c r="D1284" t="s">
        <v>6328</v>
      </c>
      <c r="E1284" t="s">
        <v>6327</v>
      </c>
      <c r="G1284" t="s">
        <v>3516</v>
      </c>
      <c r="H1284" t="s">
        <v>3515</v>
      </c>
      <c r="J1284" t="s">
        <v>3514</v>
      </c>
      <c r="L1284" t="s">
        <v>80</v>
      </c>
      <c r="M1284" t="s">
        <v>72</v>
      </c>
      <c r="R1284" t="s">
        <v>6327</v>
      </c>
      <c r="W1284" t="s">
        <v>6326</v>
      </c>
      <c r="X1284" t="s">
        <v>6325</v>
      </c>
      <c r="Y1284" t="s">
        <v>195</v>
      </c>
      <c r="Z1284" t="s">
        <v>73</v>
      </c>
      <c r="AA1284" t="s">
        <v>10104</v>
      </c>
      <c r="AB1284" t="s">
        <v>74</v>
      </c>
      <c r="AC1284" t="s">
        <v>75</v>
      </c>
      <c r="AD1284" t="s">
        <v>72</v>
      </c>
      <c r="AE1284" t="s">
        <v>76</v>
      </c>
      <c r="AF1284" t="s">
        <v>3510</v>
      </c>
      <c r="AG1284" t="s">
        <v>77</v>
      </c>
    </row>
    <row r="1285" spans="1:33" x14ac:dyDescent="0.25">
      <c r="A1285">
        <v>1770552309</v>
      </c>
      <c r="B1285">
        <v>1698159</v>
      </c>
      <c r="C1285" t="s">
        <v>6323</v>
      </c>
      <c r="D1285" t="s">
        <v>6324</v>
      </c>
      <c r="E1285" t="s">
        <v>6321</v>
      </c>
      <c r="G1285" t="s">
        <v>6323</v>
      </c>
      <c r="H1285" t="s">
        <v>6167</v>
      </c>
      <c r="J1285" t="s">
        <v>4098</v>
      </c>
      <c r="L1285" t="s">
        <v>80</v>
      </c>
      <c r="M1285" t="s">
        <v>81</v>
      </c>
      <c r="R1285" t="s">
        <v>6322</v>
      </c>
      <c r="W1285" t="s">
        <v>6321</v>
      </c>
      <c r="X1285" t="s">
        <v>6320</v>
      </c>
      <c r="Y1285" t="s">
        <v>215</v>
      </c>
      <c r="Z1285" t="s">
        <v>73</v>
      </c>
      <c r="AA1285" t="s">
        <v>10228</v>
      </c>
      <c r="AB1285" t="s">
        <v>74</v>
      </c>
      <c r="AC1285" t="s">
        <v>75</v>
      </c>
      <c r="AD1285" t="s">
        <v>72</v>
      </c>
      <c r="AE1285" t="s">
        <v>76</v>
      </c>
      <c r="AF1285" t="s">
        <v>3322</v>
      </c>
      <c r="AG1285" t="s">
        <v>77</v>
      </c>
    </row>
    <row r="1286" spans="1:33" x14ac:dyDescent="0.25">
      <c r="A1286">
        <v>1659332575</v>
      </c>
      <c r="B1286">
        <v>2085243</v>
      </c>
      <c r="C1286" t="s">
        <v>6318</v>
      </c>
      <c r="D1286" t="s">
        <v>6319</v>
      </c>
      <c r="E1286" t="s">
        <v>6315</v>
      </c>
      <c r="G1286" t="s">
        <v>6318</v>
      </c>
      <c r="H1286" t="s">
        <v>6317</v>
      </c>
      <c r="J1286" t="s">
        <v>4098</v>
      </c>
      <c r="L1286" t="s">
        <v>80</v>
      </c>
      <c r="M1286" t="s">
        <v>72</v>
      </c>
      <c r="R1286" t="s">
        <v>6316</v>
      </c>
      <c r="W1286" t="s">
        <v>6315</v>
      </c>
      <c r="X1286" t="s">
        <v>6314</v>
      </c>
      <c r="Y1286" t="s">
        <v>1315</v>
      </c>
      <c r="Z1286" t="s">
        <v>73</v>
      </c>
      <c r="AA1286" t="s">
        <v>10139</v>
      </c>
      <c r="AB1286" t="s">
        <v>74</v>
      </c>
      <c r="AC1286" t="s">
        <v>75</v>
      </c>
      <c r="AD1286" t="s">
        <v>72</v>
      </c>
      <c r="AE1286" t="s">
        <v>76</v>
      </c>
      <c r="AF1286" t="s">
        <v>3322</v>
      </c>
      <c r="AG1286" t="s">
        <v>77</v>
      </c>
    </row>
    <row r="1287" spans="1:33" x14ac:dyDescent="0.25">
      <c r="A1287">
        <v>1629100086</v>
      </c>
      <c r="B1287">
        <v>1687654</v>
      </c>
      <c r="C1287" t="s">
        <v>6313</v>
      </c>
      <c r="D1287" t="s">
        <v>3061</v>
      </c>
      <c r="E1287" t="s">
        <v>3062</v>
      </c>
      <c r="G1287" t="s">
        <v>4356</v>
      </c>
      <c r="H1287" t="s">
        <v>6312</v>
      </c>
      <c r="J1287" t="s">
        <v>4354</v>
      </c>
      <c r="L1287" t="s">
        <v>80</v>
      </c>
      <c r="M1287" t="s">
        <v>72</v>
      </c>
      <c r="R1287" t="s">
        <v>3063</v>
      </c>
      <c r="W1287" t="s">
        <v>3064</v>
      </c>
      <c r="X1287" t="s">
        <v>3065</v>
      </c>
      <c r="Y1287" t="s">
        <v>968</v>
      </c>
      <c r="Z1287" t="s">
        <v>73</v>
      </c>
      <c r="AA1287" t="s">
        <v>10533</v>
      </c>
      <c r="AB1287" t="s">
        <v>74</v>
      </c>
      <c r="AC1287" t="s">
        <v>75</v>
      </c>
      <c r="AD1287" t="s">
        <v>72</v>
      </c>
      <c r="AE1287" t="s">
        <v>76</v>
      </c>
      <c r="AF1287" t="s">
        <v>3184</v>
      </c>
      <c r="AG1287" t="s">
        <v>77</v>
      </c>
    </row>
    <row r="1288" spans="1:33" x14ac:dyDescent="0.25">
      <c r="A1288">
        <v>1831401983</v>
      </c>
      <c r="B1288">
        <v>3532432</v>
      </c>
      <c r="C1288" t="s">
        <v>6311</v>
      </c>
      <c r="D1288" t="s">
        <v>519</v>
      </c>
      <c r="E1288" t="s">
        <v>520</v>
      </c>
      <c r="G1288" t="s">
        <v>521</v>
      </c>
      <c r="H1288" t="s">
        <v>522</v>
      </c>
      <c r="J1288" t="s">
        <v>4306</v>
      </c>
      <c r="L1288" t="s">
        <v>80</v>
      </c>
      <c r="M1288" t="s">
        <v>72</v>
      </c>
      <c r="R1288" t="s">
        <v>518</v>
      </c>
      <c r="W1288" t="s">
        <v>523</v>
      </c>
      <c r="X1288" t="s">
        <v>524</v>
      </c>
      <c r="Y1288" t="s">
        <v>525</v>
      </c>
      <c r="Z1288" t="s">
        <v>73</v>
      </c>
      <c r="AA1288" t="s">
        <v>10189</v>
      </c>
      <c r="AB1288" t="s">
        <v>74</v>
      </c>
      <c r="AC1288" t="s">
        <v>75</v>
      </c>
      <c r="AD1288" t="s">
        <v>72</v>
      </c>
      <c r="AE1288" t="s">
        <v>76</v>
      </c>
      <c r="AF1288" t="s">
        <v>4305</v>
      </c>
      <c r="AG1288" t="s">
        <v>77</v>
      </c>
    </row>
    <row r="1289" spans="1:33" x14ac:dyDescent="0.25">
      <c r="A1289">
        <v>1346281664</v>
      </c>
      <c r="B1289">
        <v>2329160</v>
      </c>
      <c r="C1289" t="s">
        <v>2774</v>
      </c>
      <c r="D1289" t="s">
        <v>2775</v>
      </c>
      <c r="E1289" t="s">
        <v>2776</v>
      </c>
      <c r="G1289" t="s">
        <v>6310</v>
      </c>
      <c r="H1289" t="s">
        <v>2739</v>
      </c>
      <c r="I1289">
        <v>144</v>
      </c>
      <c r="J1289" t="s">
        <v>6309</v>
      </c>
      <c r="L1289" t="s">
        <v>79</v>
      </c>
      <c r="M1289" t="s">
        <v>72</v>
      </c>
      <c r="R1289" t="s">
        <v>2777</v>
      </c>
      <c r="W1289" t="s">
        <v>2776</v>
      </c>
      <c r="X1289" t="s">
        <v>2778</v>
      </c>
      <c r="Y1289" t="s">
        <v>215</v>
      </c>
      <c r="Z1289" t="s">
        <v>73</v>
      </c>
      <c r="AA1289" t="s">
        <v>10311</v>
      </c>
      <c r="AB1289" t="s">
        <v>74</v>
      </c>
      <c r="AC1289" t="s">
        <v>75</v>
      </c>
      <c r="AD1289" t="s">
        <v>72</v>
      </c>
      <c r="AE1289" t="s">
        <v>76</v>
      </c>
      <c r="AF1289" t="s">
        <v>3137</v>
      </c>
      <c r="AG1289" t="s">
        <v>77</v>
      </c>
    </row>
    <row r="1290" spans="1:33" x14ac:dyDescent="0.25">
      <c r="A1290">
        <v>1871908335</v>
      </c>
      <c r="B1290">
        <v>3940705</v>
      </c>
      <c r="C1290" t="s">
        <v>6308</v>
      </c>
      <c r="D1290" t="s">
        <v>2754</v>
      </c>
      <c r="E1290" t="s">
        <v>2755</v>
      </c>
      <c r="G1290" t="s">
        <v>6308</v>
      </c>
      <c r="H1290" t="s">
        <v>6307</v>
      </c>
      <c r="J1290" t="s">
        <v>4318</v>
      </c>
      <c r="L1290" t="s">
        <v>80</v>
      </c>
      <c r="M1290" t="s">
        <v>72</v>
      </c>
      <c r="R1290" t="s">
        <v>2756</v>
      </c>
      <c r="W1290" t="s">
        <v>2757</v>
      </c>
      <c r="X1290" t="s">
        <v>1132</v>
      </c>
      <c r="Y1290" t="s">
        <v>87</v>
      </c>
      <c r="Z1290" t="s">
        <v>73</v>
      </c>
      <c r="AA1290" t="s">
        <v>10186</v>
      </c>
      <c r="AB1290" t="s">
        <v>74</v>
      </c>
      <c r="AC1290" t="s">
        <v>75</v>
      </c>
      <c r="AD1290" t="s">
        <v>72</v>
      </c>
      <c r="AE1290" t="s">
        <v>76</v>
      </c>
      <c r="AF1290" t="s">
        <v>4305</v>
      </c>
      <c r="AG1290" t="s">
        <v>77</v>
      </c>
    </row>
    <row r="1291" spans="1:33" x14ac:dyDescent="0.25">
      <c r="A1291">
        <v>1144335324</v>
      </c>
      <c r="B1291">
        <v>1260746</v>
      </c>
      <c r="C1291" t="s">
        <v>6306</v>
      </c>
      <c r="D1291" t="s">
        <v>2229</v>
      </c>
      <c r="E1291" t="s">
        <v>2230</v>
      </c>
      <c r="G1291" t="s">
        <v>6306</v>
      </c>
      <c r="H1291" t="s">
        <v>2714</v>
      </c>
      <c r="J1291" t="s">
        <v>6171</v>
      </c>
      <c r="L1291" t="s">
        <v>80</v>
      </c>
      <c r="M1291" t="s">
        <v>72</v>
      </c>
      <c r="R1291" t="s">
        <v>2228</v>
      </c>
      <c r="W1291" t="s">
        <v>2230</v>
      </c>
      <c r="X1291" t="s">
        <v>2224</v>
      </c>
      <c r="Y1291" t="s">
        <v>212</v>
      </c>
      <c r="Z1291" t="s">
        <v>73</v>
      </c>
      <c r="AA1291" t="s">
        <v>10112</v>
      </c>
      <c r="AB1291" t="s">
        <v>74</v>
      </c>
      <c r="AC1291" t="s">
        <v>75</v>
      </c>
      <c r="AD1291" t="s">
        <v>72</v>
      </c>
      <c r="AE1291" t="s">
        <v>76</v>
      </c>
      <c r="AF1291" t="s">
        <v>3137</v>
      </c>
      <c r="AG1291" t="s">
        <v>77</v>
      </c>
    </row>
    <row r="1292" spans="1:33" x14ac:dyDescent="0.25">
      <c r="A1292">
        <v>1427116516</v>
      </c>
      <c r="B1292">
        <v>1885432</v>
      </c>
      <c r="C1292" t="s">
        <v>6305</v>
      </c>
      <c r="D1292" t="s">
        <v>6304</v>
      </c>
      <c r="E1292" t="s">
        <v>6303</v>
      </c>
      <c r="G1292" t="s">
        <v>4301</v>
      </c>
      <c r="H1292" t="s">
        <v>6302</v>
      </c>
      <c r="J1292" t="s">
        <v>3998</v>
      </c>
      <c r="L1292" t="s">
        <v>71</v>
      </c>
      <c r="M1292" t="s">
        <v>72</v>
      </c>
      <c r="R1292" t="s">
        <v>6301</v>
      </c>
      <c r="W1292" t="s">
        <v>6300</v>
      </c>
      <c r="X1292" t="s">
        <v>6299</v>
      </c>
      <c r="Y1292" t="s">
        <v>384</v>
      </c>
      <c r="Z1292" t="s">
        <v>73</v>
      </c>
      <c r="AA1292" t="s">
        <v>10317</v>
      </c>
      <c r="AB1292" t="s">
        <v>74</v>
      </c>
      <c r="AC1292" t="s">
        <v>75</v>
      </c>
      <c r="AD1292" t="s">
        <v>72</v>
      </c>
      <c r="AE1292" t="s">
        <v>76</v>
      </c>
      <c r="AF1292" t="s">
        <v>3304</v>
      </c>
      <c r="AG1292" t="s">
        <v>77</v>
      </c>
    </row>
    <row r="1293" spans="1:33" x14ac:dyDescent="0.25">
      <c r="A1293">
        <v>1114988904</v>
      </c>
      <c r="B1293">
        <v>2087718</v>
      </c>
      <c r="C1293" t="s">
        <v>6297</v>
      </c>
      <c r="D1293" t="s">
        <v>6298</v>
      </c>
      <c r="E1293" t="s">
        <v>6295</v>
      </c>
      <c r="G1293" t="s">
        <v>6297</v>
      </c>
      <c r="H1293" t="s">
        <v>4336</v>
      </c>
      <c r="J1293" t="s">
        <v>6166</v>
      </c>
      <c r="L1293" t="s">
        <v>80</v>
      </c>
      <c r="M1293" t="s">
        <v>72</v>
      </c>
      <c r="R1293" t="s">
        <v>6296</v>
      </c>
      <c r="W1293" t="s">
        <v>6295</v>
      </c>
      <c r="X1293" t="s">
        <v>4333</v>
      </c>
      <c r="Y1293" t="s">
        <v>223</v>
      </c>
      <c r="Z1293" t="s">
        <v>73</v>
      </c>
      <c r="AA1293" t="s">
        <v>10181</v>
      </c>
      <c r="AB1293" t="s">
        <v>74</v>
      </c>
      <c r="AC1293" t="s">
        <v>75</v>
      </c>
      <c r="AD1293" t="s">
        <v>72</v>
      </c>
      <c r="AE1293" t="s">
        <v>76</v>
      </c>
      <c r="AF1293" t="s">
        <v>3322</v>
      </c>
      <c r="AG1293" t="s">
        <v>77</v>
      </c>
    </row>
    <row r="1294" spans="1:33" x14ac:dyDescent="0.25">
      <c r="A1294">
        <v>1952476715</v>
      </c>
      <c r="B1294">
        <v>1557482</v>
      </c>
      <c r="C1294" t="s">
        <v>6294</v>
      </c>
      <c r="D1294" t="s">
        <v>1805</v>
      </c>
      <c r="E1294" t="s">
        <v>1804</v>
      </c>
      <c r="F1294">
        <v>141459277</v>
      </c>
      <c r="G1294" t="s">
        <v>1565</v>
      </c>
      <c r="H1294" t="s">
        <v>1566</v>
      </c>
      <c r="J1294" t="s">
        <v>1567</v>
      </c>
      <c r="L1294" t="s">
        <v>35</v>
      </c>
      <c r="M1294" t="s">
        <v>81</v>
      </c>
      <c r="R1294" t="s">
        <v>1806</v>
      </c>
      <c r="W1294" t="s">
        <v>1804</v>
      </c>
      <c r="X1294" t="s">
        <v>1807</v>
      </c>
      <c r="Y1294" t="s">
        <v>195</v>
      </c>
      <c r="Z1294" t="s">
        <v>73</v>
      </c>
      <c r="AA1294" t="s">
        <v>10257</v>
      </c>
      <c r="AB1294" t="s">
        <v>110</v>
      </c>
      <c r="AC1294" t="s">
        <v>75</v>
      </c>
      <c r="AD1294" t="s">
        <v>72</v>
      </c>
      <c r="AE1294" t="s">
        <v>76</v>
      </c>
      <c r="AF1294" t="s">
        <v>3137</v>
      </c>
      <c r="AG1294" t="s">
        <v>77</v>
      </c>
    </row>
    <row r="1295" spans="1:33" x14ac:dyDescent="0.25">
      <c r="A1295">
        <v>1326448275</v>
      </c>
      <c r="C1295" t="s">
        <v>6293</v>
      </c>
      <c r="G1295" t="s">
        <v>2534</v>
      </c>
      <c r="H1295" t="s">
        <v>2535</v>
      </c>
      <c r="I1295">
        <v>116</v>
      </c>
      <c r="J1295" t="s">
        <v>2536</v>
      </c>
      <c r="K1295" t="s">
        <v>294</v>
      </c>
      <c r="L1295" t="s">
        <v>94</v>
      </c>
      <c r="M1295" t="s">
        <v>72</v>
      </c>
      <c r="R1295" t="s">
        <v>2533</v>
      </c>
      <c r="S1295" t="s">
        <v>2537</v>
      </c>
      <c r="T1295" t="s">
        <v>87</v>
      </c>
      <c r="U1295" t="s">
        <v>73</v>
      </c>
      <c r="V1295">
        <v>122102517</v>
      </c>
      <c r="AC1295" t="s">
        <v>75</v>
      </c>
      <c r="AD1295" t="s">
        <v>72</v>
      </c>
      <c r="AE1295" t="s">
        <v>95</v>
      </c>
      <c r="AF1295" t="s">
        <v>3137</v>
      </c>
      <c r="AG1295" t="s">
        <v>77</v>
      </c>
    </row>
    <row r="1296" spans="1:33" x14ac:dyDescent="0.25">
      <c r="C1296" t="s">
        <v>6292</v>
      </c>
      <c r="G1296" t="s">
        <v>1687</v>
      </c>
      <c r="H1296" t="s">
        <v>1688</v>
      </c>
      <c r="J1296" t="s">
        <v>1689</v>
      </c>
      <c r="K1296" t="s">
        <v>2086</v>
      </c>
      <c r="L1296" t="s">
        <v>92</v>
      </c>
      <c r="M1296" t="s">
        <v>72</v>
      </c>
      <c r="N1296" t="s">
        <v>6291</v>
      </c>
      <c r="O1296" t="s">
        <v>1107</v>
      </c>
      <c r="P1296" t="s">
        <v>73</v>
      </c>
      <c r="Q1296">
        <v>12180</v>
      </c>
      <c r="AC1296" t="s">
        <v>75</v>
      </c>
      <c r="AD1296" t="s">
        <v>72</v>
      </c>
      <c r="AE1296" t="s">
        <v>93</v>
      </c>
      <c r="AF1296" t="s">
        <v>3137</v>
      </c>
      <c r="AG1296" t="s">
        <v>77</v>
      </c>
    </row>
    <row r="1297" spans="1:33" x14ac:dyDescent="0.25">
      <c r="A1297">
        <v>1437469327</v>
      </c>
      <c r="B1297">
        <v>3981651</v>
      </c>
      <c r="C1297" t="s">
        <v>6290</v>
      </c>
      <c r="D1297" t="s">
        <v>6289</v>
      </c>
      <c r="E1297" t="s">
        <v>6285</v>
      </c>
      <c r="G1297" t="s">
        <v>6288</v>
      </c>
      <c r="H1297" t="s">
        <v>228</v>
      </c>
      <c r="J1297" t="s">
        <v>6287</v>
      </c>
      <c r="L1297" t="s">
        <v>71</v>
      </c>
      <c r="M1297" t="s">
        <v>72</v>
      </c>
      <c r="R1297" t="s">
        <v>6286</v>
      </c>
      <c r="W1297" t="s">
        <v>6285</v>
      </c>
      <c r="X1297" t="s">
        <v>365</v>
      </c>
      <c r="Y1297" t="s">
        <v>87</v>
      </c>
      <c r="Z1297" t="s">
        <v>73</v>
      </c>
      <c r="AA1297" t="s">
        <v>10169</v>
      </c>
      <c r="AB1297" t="s">
        <v>171</v>
      </c>
      <c r="AC1297" t="s">
        <v>75</v>
      </c>
      <c r="AD1297" t="s">
        <v>72</v>
      </c>
      <c r="AE1297" t="s">
        <v>76</v>
      </c>
      <c r="AF1297" t="s">
        <v>3184</v>
      </c>
      <c r="AG1297" t="s">
        <v>77</v>
      </c>
    </row>
    <row r="1298" spans="1:33" x14ac:dyDescent="0.25">
      <c r="A1298">
        <v>1326090911</v>
      </c>
      <c r="B1298">
        <v>2628242</v>
      </c>
      <c r="C1298" t="s">
        <v>6284</v>
      </c>
      <c r="D1298" t="s">
        <v>6283</v>
      </c>
      <c r="E1298" t="s">
        <v>6282</v>
      </c>
      <c r="G1298" t="s">
        <v>3516</v>
      </c>
      <c r="H1298" t="s">
        <v>3515</v>
      </c>
      <c r="J1298" t="s">
        <v>3514</v>
      </c>
      <c r="L1298" t="s">
        <v>71</v>
      </c>
      <c r="M1298" t="s">
        <v>72</v>
      </c>
      <c r="R1298" t="s">
        <v>6281</v>
      </c>
      <c r="W1298" t="s">
        <v>6280</v>
      </c>
      <c r="X1298" t="s">
        <v>194</v>
      </c>
      <c r="Y1298" t="s">
        <v>195</v>
      </c>
      <c r="Z1298" t="s">
        <v>73</v>
      </c>
      <c r="AA1298" t="s">
        <v>10103</v>
      </c>
      <c r="AB1298" t="s">
        <v>74</v>
      </c>
      <c r="AC1298" t="s">
        <v>75</v>
      </c>
      <c r="AD1298" t="s">
        <v>72</v>
      </c>
      <c r="AE1298" t="s">
        <v>76</v>
      </c>
      <c r="AF1298" t="s">
        <v>3510</v>
      </c>
      <c r="AG1298" t="s">
        <v>77</v>
      </c>
    </row>
    <row r="1299" spans="1:33" x14ac:dyDescent="0.25">
      <c r="A1299">
        <v>1740500222</v>
      </c>
      <c r="B1299">
        <v>3736927</v>
      </c>
      <c r="C1299" t="s">
        <v>6279</v>
      </c>
      <c r="D1299" t="s">
        <v>699</v>
      </c>
      <c r="E1299" t="s">
        <v>700</v>
      </c>
      <c r="G1299" t="s">
        <v>521</v>
      </c>
      <c r="H1299" t="s">
        <v>522</v>
      </c>
      <c r="J1299" t="s">
        <v>4306</v>
      </c>
      <c r="L1299" t="s">
        <v>80</v>
      </c>
      <c r="M1299" t="s">
        <v>72</v>
      </c>
      <c r="R1299" t="s">
        <v>698</v>
      </c>
      <c r="W1299" t="s">
        <v>700</v>
      </c>
      <c r="X1299" t="s">
        <v>696</v>
      </c>
      <c r="Y1299" t="s">
        <v>697</v>
      </c>
      <c r="Z1299" t="s">
        <v>73</v>
      </c>
      <c r="AA1299" t="s">
        <v>10222</v>
      </c>
      <c r="AB1299" t="s">
        <v>74</v>
      </c>
      <c r="AC1299" t="s">
        <v>75</v>
      </c>
      <c r="AD1299" t="s">
        <v>72</v>
      </c>
      <c r="AE1299" t="s">
        <v>76</v>
      </c>
      <c r="AF1299" t="s">
        <v>4305</v>
      </c>
      <c r="AG1299" t="s">
        <v>77</v>
      </c>
    </row>
    <row r="1300" spans="1:33" x14ac:dyDescent="0.25">
      <c r="C1300" t="s">
        <v>6278</v>
      </c>
      <c r="G1300" t="s">
        <v>6275</v>
      </c>
      <c r="H1300" t="s">
        <v>6274</v>
      </c>
      <c r="J1300" t="s">
        <v>6166</v>
      </c>
      <c r="K1300" t="s">
        <v>91</v>
      </c>
      <c r="L1300" t="s">
        <v>92</v>
      </c>
      <c r="M1300" t="s">
        <v>72</v>
      </c>
      <c r="N1300" t="s">
        <v>6277</v>
      </c>
      <c r="O1300" t="s">
        <v>2089</v>
      </c>
      <c r="P1300" t="s">
        <v>73</v>
      </c>
      <c r="Q1300">
        <v>12065</v>
      </c>
      <c r="AC1300" t="s">
        <v>75</v>
      </c>
      <c r="AD1300" t="s">
        <v>72</v>
      </c>
      <c r="AE1300" t="s">
        <v>93</v>
      </c>
      <c r="AF1300" t="s">
        <v>3322</v>
      </c>
      <c r="AG1300" t="s">
        <v>77</v>
      </c>
    </row>
    <row r="1301" spans="1:33" x14ac:dyDescent="0.25">
      <c r="C1301" t="s">
        <v>6276</v>
      </c>
      <c r="G1301" t="s">
        <v>6275</v>
      </c>
      <c r="H1301" t="s">
        <v>6274</v>
      </c>
      <c r="J1301" t="s">
        <v>6166</v>
      </c>
      <c r="K1301" t="s">
        <v>91</v>
      </c>
      <c r="L1301" t="s">
        <v>92</v>
      </c>
      <c r="M1301" t="s">
        <v>72</v>
      </c>
      <c r="N1301" t="s">
        <v>6273</v>
      </c>
      <c r="O1301" t="s">
        <v>2089</v>
      </c>
      <c r="P1301" t="s">
        <v>73</v>
      </c>
      <c r="Q1301">
        <v>12065</v>
      </c>
      <c r="AC1301" t="s">
        <v>75</v>
      </c>
      <c r="AD1301" t="s">
        <v>72</v>
      </c>
      <c r="AE1301" t="s">
        <v>93</v>
      </c>
      <c r="AF1301" t="s">
        <v>4305</v>
      </c>
      <c r="AG1301" t="s">
        <v>77</v>
      </c>
    </row>
    <row r="1302" spans="1:33" x14ac:dyDescent="0.25">
      <c r="C1302" t="s">
        <v>6272</v>
      </c>
      <c r="G1302" t="s">
        <v>4320</v>
      </c>
      <c r="H1302" t="s">
        <v>4319</v>
      </c>
      <c r="J1302" t="s">
        <v>4318</v>
      </c>
      <c r="K1302" t="s">
        <v>91</v>
      </c>
      <c r="L1302" t="s">
        <v>92</v>
      </c>
      <c r="M1302" t="s">
        <v>72</v>
      </c>
      <c r="N1302" t="s">
        <v>6271</v>
      </c>
      <c r="O1302" t="s">
        <v>1107</v>
      </c>
      <c r="P1302" t="s">
        <v>73</v>
      </c>
      <c r="Q1302">
        <v>12180</v>
      </c>
      <c r="AC1302" t="s">
        <v>75</v>
      </c>
      <c r="AD1302" t="s">
        <v>72</v>
      </c>
      <c r="AE1302" t="s">
        <v>93</v>
      </c>
      <c r="AF1302" t="s">
        <v>3322</v>
      </c>
      <c r="AG1302" t="s">
        <v>77</v>
      </c>
    </row>
    <row r="1303" spans="1:33" x14ac:dyDescent="0.25">
      <c r="A1303">
        <v>1811244684</v>
      </c>
      <c r="C1303" t="s">
        <v>6270</v>
      </c>
      <c r="G1303" t="s">
        <v>6269</v>
      </c>
      <c r="H1303" t="s">
        <v>6268</v>
      </c>
      <c r="J1303" t="s">
        <v>6267</v>
      </c>
      <c r="K1303" t="s">
        <v>154</v>
      </c>
      <c r="L1303" t="s">
        <v>94</v>
      </c>
      <c r="M1303" t="s">
        <v>72</v>
      </c>
      <c r="R1303" t="s">
        <v>2966</v>
      </c>
      <c r="S1303" t="s">
        <v>6266</v>
      </c>
      <c r="T1303" t="s">
        <v>6265</v>
      </c>
      <c r="U1303" t="s">
        <v>73</v>
      </c>
      <c r="V1303">
        <v>121446024</v>
      </c>
      <c r="AC1303" t="s">
        <v>75</v>
      </c>
      <c r="AD1303" t="s">
        <v>72</v>
      </c>
      <c r="AE1303" t="s">
        <v>95</v>
      </c>
      <c r="AF1303" t="s">
        <v>3322</v>
      </c>
      <c r="AG1303" t="s">
        <v>77</v>
      </c>
    </row>
    <row r="1304" spans="1:33" x14ac:dyDescent="0.25">
      <c r="A1304">
        <v>1841418613</v>
      </c>
      <c r="B1304">
        <v>3275761</v>
      </c>
      <c r="C1304" t="s">
        <v>6264</v>
      </c>
      <c r="D1304" t="s">
        <v>6263</v>
      </c>
      <c r="E1304" t="s">
        <v>6261</v>
      </c>
      <c r="G1304" t="s">
        <v>3516</v>
      </c>
      <c r="H1304" t="s">
        <v>3515</v>
      </c>
      <c r="J1304" t="s">
        <v>3514</v>
      </c>
      <c r="L1304" t="s">
        <v>71</v>
      </c>
      <c r="M1304" t="s">
        <v>72</v>
      </c>
      <c r="R1304" t="s">
        <v>6262</v>
      </c>
      <c r="W1304" t="s">
        <v>6261</v>
      </c>
      <c r="X1304" t="s">
        <v>584</v>
      </c>
      <c r="Y1304" t="s">
        <v>195</v>
      </c>
      <c r="Z1304" t="s">
        <v>73</v>
      </c>
      <c r="AA1304" t="s">
        <v>10105</v>
      </c>
      <c r="AB1304" t="s">
        <v>78</v>
      </c>
      <c r="AC1304" t="s">
        <v>75</v>
      </c>
      <c r="AD1304" t="s">
        <v>72</v>
      </c>
      <c r="AE1304" t="s">
        <v>76</v>
      </c>
      <c r="AF1304" t="s">
        <v>3510</v>
      </c>
      <c r="AG1304" t="s">
        <v>77</v>
      </c>
    </row>
    <row r="1305" spans="1:33" x14ac:dyDescent="0.25">
      <c r="A1305">
        <v>1154340875</v>
      </c>
      <c r="B1305">
        <v>715540</v>
      </c>
      <c r="C1305" t="s">
        <v>6260</v>
      </c>
      <c r="D1305" t="s">
        <v>1197</v>
      </c>
      <c r="E1305" t="s">
        <v>1198</v>
      </c>
      <c r="G1305" t="s">
        <v>3516</v>
      </c>
      <c r="H1305" t="s">
        <v>3515</v>
      </c>
      <c r="J1305" t="s">
        <v>3514</v>
      </c>
      <c r="L1305" t="s">
        <v>80</v>
      </c>
      <c r="M1305" t="s">
        <v>72</v>
      </c>
      <c r="R1305" t="s">
        <v>1199</v>
      </c>
      <c r="W1305" t="s">
        <v>1200</v>
      </c>
      <c r="X1305" t="s">
        <v>327</v>
      </c>
      <c r="Y1305" t="s">
        <v>328</v>
      </c>
      <c r="Z1305" t="s">
        <v>73</v>
      </c>
      <c r="AA1305" t="s">
        <v>10534</v>
      </c>
      <c r="AB1305" t="s">
        <v>74</v>
      </c>
      <c r="AC1305" t="s">
        <v>75</v>
      </c>
      <c r="AD1305" t="s">
        <v>72</v>
      </c>
      <c r="AE1305" t="s">
        <v>76</v>
      </c>
      <c r="AF1305" t="s">
        <v>3184</v>
      </c>
      <c r="AG1305" t="s">
        <v>77</v>
      </c>
    </row>
    <row r="1306" spans="1:33" x14ac:dyDescent="0.25">
      <c r="A1306">
        <v>1811325368</v>
      </c>
      <c r="C1306" t="s">
        <v>6259</v>
      </c>
      <c r="G1306" t="s">
        <v>2362</v>
      </c>
      <c r="H1306" t="s">
        <v>2363</v>
      </c>
      <c r="J1306" t="s">
        <v>6258</v>
      </c>
      <c r="K1306" t="s">
        <v>91</v>
      </c>
      <c r="L1306" t="s">
        <v>94</v>
      </c>
      <c r="M1306" t="s">
        <v>72</v>
      </c>
      <c r="R1306" t="s">
        <v>2364</v>
      </c>
      <c r="S1306" t="s">
        <v>2365</v>
      </c>
      <c r="T1306" t="s">
        <v>310</v>
      </c>
      <c r="U1306" t="s">
        <v>73</v>
      </c>
      <c r="V1306">
        <v>120201903</v>
      </c>
      <c r="AC1306" t="s">
        <v>75</v>
      </c>
      <c r="AD1306" t="s">
        <v>72</v>
      </c>
      <c r="AE1306" t="s">
        <v>95</v>
      </c>
      <c r="AF1306" t="s">
        <v>3137</v>
      </c>
      <c r="AG1306" t="s">
        <v>77</v>
      </c>
    </row>
    <row r="1307" spans="1:33" x14ac:dyDescent="0.25">
      <c r="A1307">
        <v>1578550653</v>
      </c>
      <c r="B1307">
        <v>312345</v>
      </c>
      <c r="C1307" t="s">
        <v>2107</v>
      </c>
      <c r="D1307" t="s">
        <v>2108</v>
      </c>
      <c r="E1307" t="s">
        <v>2109</v>
      </c>
      <c r="G1307" t="s">
        <v>2110</v>
      </c>
      <c r="H1307" t="s">
        <v>2111</v>
      </c>
      <c r="J1307" t="s">
        <v>2112</v>
      </c>
      <c r="L1307" t="s">
        <v>98</v>
      </c>
      <c r="M1307" t="s">
        <v>81</v>
      </c>
      <c r="R1307" t="s">
        <v>2113</v>
      </c>
      <c r="W1307" t="s">
        <v>2109</v>
      </c>
      <c r="X1307" t="s">
        <v>2114</v>
      </c>
      <c r="Y1307" t="s">
        <v>87</v>
      </c>
      <c r="Z1307" t="s">
        <v>73</v>
      </c>
      <c r="AA1307" t="s">
        <v>10535</v>
      </c>
      <c r="AB1307" t="s">
        <v>99</v>
      </c>
      <c r="AC1307" t="s">
        <v>75</v>
      </c>
      <c r="AD1307" t="s">
        <v>72</v>
      </c>
      <c r="AE1307" t="s">
        <v>76</v>
      </c>
      <c r="AF1307" t="s">
        <v>3137</v>
      </c>
      <c r="AG1307" t="s">
        <v>77</v>
      </c>
    </row>
    <row r="1308" spans="1:33" x14ac:dyDescent="0.25">
      <c r="B1308">
        <v>3307004</v>
      </c>
      <c r="C1308" t="s">
        <v>1865</v>
      </c>
      <c r="D1308" t="s">
        <v>1866</v>
      </c>
      <c r="E1308" t="s">
        <v>1867</v>
      </c>
      <c r="F1308">
        <v>273639848</v>
      </c>
      <c r="G1308" t="s">
        <v>6257</v>
      </c>
      <c r="H1308" t="s">
        <v>1868</v>
      </c>
      <c r="I1308">
        <v>301</v>
      </c>
      <c r="J1308" t="s">
        <v>6256</v>
      </c>
      <c r="L1308" t="s">
        <v>35</v>
      </c>
      <c r="M1308" t="s">
        <v>81</v>
      </c>
      <c r="W1308" t="s">
        <v>1867</v>
      </c>
      <c r="X1308" t="s">
        <v>1869</v>
      </c>
      <c r="Y1308" t="s">
        <v>223</v>
      </c>
      <c r="Z1308" t="s">
        <v>73</v>
      </c>
      <c r="AA1308" t="s">
        <v>10536</v>
      </c>
      <c r="AB1308" t="s">
        <v>90</v>
      </c>
      <c r="AC1308" t="s">
        <v>75</v>
      </c>
      <c r="AD1308" t="s">
        <v>72</v>
      </c>
      <c r="AE1308" t="s">
        <v>76</v>
      </c>
      <c r="AF1308" t="s">
        <v>3137</v>
      </c>
      <c r="AG1308" t="s">
        <v>77</v>
      </c>
    </row>
    <row r="1309" spans="1:33" x14ac:dyDescent="0.25">
      <c r="B1309">
        <v>2617792</v>
      </c>
      <c r="C1309" t="s">
        <v>6250</v>
      </c>
      <c r="D1309" t="s">
        <v>6255</v>
      </c>
      <c r="E1309" t="s">
        <v>6254</v>
      </c>
      <c r="F1309">
        <v>141506257</v>
      </c>
      <c r="G1309" t="s">
        <v>6248</v>
      </c>
      <c r="H1309" t="s">
        <v>6247</v>
      </c>
      <c r="J1309" t="s">
        <v>6246</v>
      </c>
      <c r="L1309" t="s">
        <v>35</v>
      </c>
      <c r="M1309" t="s">
        <v>81</v>
      </c>
      <c r="W1309" t="s">
        <v>6253</v>
      </c>
      <c r="X1309" t="s">
        <v>102</v>
      </c>
      <c r="Y1309" t="s">
        <v>384</v>
      </c>
      <c r="Z1309" t="s">
        <v>73</v>
      </c>
      <c r="AA1309" t="s">
        <v>10537</v>
      </c>
      <c r="AB1309" t="s">
        <v>90</v>
      </c>
      <c r="AC1309" t="s">
        <v>75</v>
      </c>
      <c r="AD1309" t="s">
        <v>72</v>
      </c>
      <c r="AE1309" t="s">
        <v>76</v>
      </c>
      <c r="AF1309" t="s">
        <v>3137</v>
      </c>
      <c r="AG1309" t="s">
        <v>77</v>
      </c>
    </row>
    <row r="1310" spans="1:33" x14ac:dyDescent="0.25">
      <c r="B1310">
        <v>2247698</v>
      </c>
      <c r="C1310" t="s">
        <v>6250</v>
      </c>
      <c r="D1310" t="s">
        <v>6252</v>
      </c>
      <c r="E1310" t="s">
        <v>6251</v>
      </c>
      <c r="F1310">
        <v>141506257</v>
      </c>
      <c r="G1310" t="s">
        <v>6248</v>
      </c>
      <c r="H1310" t="s">
        <v>6247</v>
      </c>
      <c r="J1310" t="s">
        <v>6246</v>
      </c>
      <c r="L1310" t="s">
        <v>35</v>
      </c>
      <c r="M1310" t="s">
        <v>81</v>
      </c>
      <c r="W1310" t="s">
        <v>6251</v>
      </c>
      <c r="X1310" t="s">
        <v>1427</v>
      </c>
      <c r="Y1310" t="s">
        <v>384</v>
      </c>
      <c r="Z1310" t="s">
        <v>73</v>
      </c>
      <c r="AA1310" t="s">
        <v>10476</v>
      </c>
      <c r="AB1310" t="s">
        <v>90</v>
      </c>
      <c r="AC1310" t="s">
        <v>75</v>
      </c>
      <c r="AD1310" t="s">
        <v>72</v>
      </c>
      <c r="AE1310" t="s">
        <v>76</v>
      </c>
      <c r="AF1310" t="s">
        <v>3137</v>
      </c>
      <c r="AG1310" t="s">
        <v>77</v>
      </c>
    </row>
    <row r="1311" spans="1:33" x14ac:dyDescent="0.25">
      <c r="B1311">
        <v>2700049</v>
      </c>
      <c r="C1311" t="s">
        <v>6250</v>
      </c>
      <c r="D1311" t="s">
        <v>6249</v>
      </c>
      <c r="E1311" t="s">
        <v>6245</v>
      </c>
      <c r="F1311">
        <v>141506257</v>
      </c>
      <c r="G1311" t="s">
        <v>6248</v>
      </c>
      <c r="H1311" t="s">
        <v>6247</v>
      </c>
      <c r="J1311" t="s">
        <v>6246</v>
      </c>
      <c r="L1311" t="s">
        <v>35</v>
      </c>
      <c r="M1311" t="s">
        <v>81</v>
      </c>
      <c r="W1311" t="s">
        <v>6245</v>
      </c>
      <c r="X1311" t="s">
        <v>104</v>
      </c>
      <c r="Y1311" t="s">
        <v>384</v>
      </c>
      <c r="Z1311" t="s">
        <v>73</v>
      </c>
      <c r="AA1311" t="s">
        <v>10476</v>
      </c>
      <c r="AB1311" t="s">
        <v>90</v>
      </c>
      <c r="AC1311" t="s">
        <v>75</v>
      </c>
      <c r="AD1311" t="s">
        <v>72</v>
      </c>
      <c r="AE1311" t="s">
        <v>76</v>
      </c>
      <c r="AF1311" t="s">
        <v>3137</v>
      </c>
      <c r="AG1311" t="s">
        <v>77</v>
      </c>
    </row>
    <row r="1312" spans="1:33" x14ac:dyDescent="0.25">
      <c r="A1312">
        <v>1851302137</v>
      </c>
      <c r="B1312">
        <v>3299543</v>
      </c>
      <c r="C1312" t="s">
        <v>1230</v>
      </c>
      <c r="D1312" t="s">
        <v>1231</v>
      </c>
      <c r="E1312" t="s">
        <v>1232</v>
      </c>
      <c r="G1312" t="s">
        <v>6244</v>
      </c>
      <c r="H1312" t="s">
        <v>6243</v>
      </c>
      <c r="J1312" t="s">
        <v>6242</v>
      </c>
      <c r="L1312" t="s">
        <v>80</v>
      </c>
      <c r="M1312" t="s">
        <v>72</v>
      </c>
      <c r="R1312" t="s">
        <v>1233</v>
      </c>
      <c r="W1312" t="s">
        <v>1233</v>
      </c>
      <c r="X1312" t="s">
        <v>187</v>
      </c>
      <c r="Y1312" t="s">
        <v>87</v>
      </c>
      <c r="Z1312" t="s">
        <v>73</v>
      </c>
      <c r="AA1312" t="s">
        <v>10133</v>
      </c>
      <c r="AB1312" t="s">
        <v>74</v>
      </c>
      <c r="AC1312" t="s">
        <v>75</v>
      </c>
      <c r="AD1312" t="s">
        <v>72</v>
      </c>
      <c r="AE1312" t="s">
        <v>76</v>
      </c>
      <c r="AF1312" t="s">
        <v>3184</v>
      </c>
      <c r="AG1312" t="s">
        <v>77</v>
      </c>
    </row>
    <row r="1313" spans="1:33" x14ac:dyDescent="0.25">
      <c r="A1313">
        <v>1922237163</v>
      </c>
      <c r="B1313">
        <v>3685334</v>
      </c>
      <c r="C1313" t="s">
        <v>6241</v>
      </c>
      <c r="D1313" t="s">
        <v>2545</v>
      </c>
      <c r="E1313" t="s">
        <v>2546</v>
      </c>
      <c r="G1313" t="s">
        <v>6241</v>
      </c>
      <c r="H1313" t="s">
        <v>4284</v>
      </c>
      <c r="J1313" t="s">
        <v>4098</v>
      </c>
      <c r="L1313" t="s">
        <v>71</v>
      </c>
      <c r="M1313" t="s">
        <v>72</v>
      </c>
      <c r="R1313" t="s">
        <v>2544</v>
      </c>
      <c r="W1313" t="s">
        <v>2546</v>
      </c>
      <c r="X1313" t="s">
        <v>383</v>
      </c>
      <c r="Y1313" t="s">
        <v>384</v>
      </c>
      <c r="Z1313" t="s">
        <v>73</v>
      </c>
      <c r="AA1313" t="s">
        <v>10317</v>
      </c>
      <c r="AB1313" t="s">
        <v>74</v>
      </c>
      <c r="AC1313" t="s">
        <v>75</v>
      </c>
      <c r="AD1313" t="s">
        <v>72</v>
      </c>
      <c r="AE1313" t="s">
        <v>76</v>
      </c>
      <c r="AF1313" t="s">
        <v>3322</v>
      </c>
      <c r="AG1313" t="s">
        <v>77</v>
      </c>
    </row>
    <row r="1314" spans="1:33" x14ac:dyDescent="0.25">
      <c r="A1314">
        <v>1215929377</v>
      </c>
      <c r="B1314">
        <v>1160278</v>
      </c>
      <c r="C1314" t="s">
        <v>6239</v>
      </c>
      <c r="D1314" t="s">
        <v>6240</v>
      </c>
      <c r="E1314" t="s">
        <v>6236</v>
      </c>
      <c r="G1314" t="s">
        <v>6239</v>
      </c>
      <c r="H1314" t="s">
        <v>6238</v>
      </c>
      <c r="J1314" t="s">
        <v>4318</v>
      </c>
      <c r="L1314" t="s">
        <v>80</v>
      </c>
      <c r="M1314" t="s">
        <v>72</v>
      </c>
      <c r="R1314" t="s">
        <v>6237</v>
      </c>
      <c r="W1314" t="s">
        <v>6236</v>
      </c>
      <c r="X1314" t="s">
        <v>6235</v>
      </c>
      <c r="Y1314" t="s">
        <v>87</v>
      </c>
      <c r="Z1314" t="s">
        <v>73</v>
      </c>
      <c r="AA1314" t="s">
        <v>10298</v>
      </c>
      <c r="AB1314" t="s">
        <v>74</v>
      </c>
      <c r="AC1314" t="s">
        <v>75</v>
      </c>
      <c r="AD1314" t="s">
        <v>72</v>
      </c>
      <c r="AE1314" t="s">
        <v>76</v>
      </c>
      <c r="AF1314" t="s">
        <v>3322</v>
      </c>
      <c r="AG1314" t="s">
        <v>77</v>
      </c>
    </row>
    <row r="1315" spans="1:33" x14ac:dyDescent="0.25">
      <c r="A1315">
        <v>1265694871</v>
      </c>
      <c r="B1315">
        <v>3246742</v>
      </c>
      <c r="C1315" t="s">
        <v>6234</v>
      </c>
      <c r="D1315" t="s">
        <v>6233</v>
      </c>
      <c r="E1315" t="s">
        <v>6231</v>
      </c>
      <c r="G1315" t="s">
        <v>3516</v>
      </c>
      <c r="H1315" t="s">
        <v>3515</v>
      </c>
      <c r="J1315" t="s">
        <v>3514</v>
      </c>
      <c r="L1315" t="s">
        <v>79</v>
      </c>
      <c r="M1315" t="s">
        <v>72</v>
      </c>
      <c r="R1315" t="s">
        <v>6232</v>
      </c>
      <c r="W1315" t="s">
        <v>6231</v>
      </c>
      <c r="X1315" t="s">
        <v>6230</v>
      </c>
      <c r="Y1315" t="s">
        <v>223</v>
      </c>
      <c r="Z1315" t="s">
        <v>73</v>
      </c>
      <c r="AA1315" t="s">
        <v>10538</v>
      </c>
      <c r="AB1315" t="s">
        <v>74</v>
      </c>
      <c r="AC1315" t="s">
        <v>75</v>
      </c>
      <c r="AD1315" t="s">
        <v>72</v>
      </c>
      <c r="AE1315" t="s">
        <v>76</v>
      </c>
      <c r="AF1315" t="s">
        <v>3510</v>
      </c>
      <c r="AG1315" t="s">
        <v>77</v>
      </c>
    </row>
    <row r="1316" spans="1:33" x14ac:dyDescent="0.25">
      <c r="A1316">
        <v>1114034279</v>
      </c>
      <c r="B1316">
        <v>2911815</v>
      </c>
      <c r="C1316" t="s">
        <v>6228</v>
      </c>
      <c r="D1316" t="s">
        <v>6229</v>
      </c>
      <c r="E1316" t="s">
        <v>6226</v>
      </c>
      <c r="G1316" t="s">
        <v>6228</v>
      </c>
      <c r="H1316" t="s">
        <v>4284</v>
      </c>
      <c r="J1316" t="s">
        <v>4098</v>
      </c>
      <c r="L1316" t="s">
        <v>79</v>
      </c>
      <c r="M1316" t="s">
        <v>72</v>
      </c>
      <c r="R1316" t="s">
        <v>6227</v>
      </c>
      <c r="W1316" t="s">
        <v>6226</v>
      </c>
      <c r="X1316" t="s">
        <v>214</v>
      </c>
      <c r="Y1316" t="s">
        <v>215</v>
      </c>
      <c r="Z1316" t="s">
        <v>73</v>
      </c>
      <c r="AA1316" t="s">
        <v>10128</v>
      </c>
      <c r="AB1316" t="s">
        <v>74</v>
      </c>
      <c r="AC1316" t="s">
        <v>75</v>
      </c>
      <c r="AD1316" t="s">
        <v>72</v>
      </c>
      <c r="AE1316" t="s">
        <v>76</v>
      </c>
      <c r="AF1316" t="s">
        <v>3322</v>
      </c>
      <c r="AG1316" t="s">
        <v>77</v>
      </c>
    </row>
    <row r="1317" spans="1:33" x14ac:dyDescent="0.25">
      <c r="A1317">
        <v>1114919032</v>
      </c>
      <c r="B1317">
        <v>1461403</v>
      </c>
      <c r="C1317" t="s">
        <v>6224</v>
      </c>
      <c r="D1317" t="s">
        <v>6225</v>
      </c>
      <c r="E1317" t="s">
        <v>6221</v>
      </c>
      <c r="G1317" t="s">
        <v>6224</v>
      </c>
      <c r="H1317" t="s">
        <v>6223</v>
      </c>
      <c r="J1317" t="s">
        <v>4318</v>
      </c>
      <c r="L1317" t="s">
        <v>80</v>
      </c>
      <c r="M1317" t="s">
        <v>72</v>
      </c>
      <c r="R1317" t="s">
        <v>6222</v>
      </c>
      <c r="W1317" t="s">
        <v>6221</v>
      </c>
      <c r="X1317" t="s">
        <v>6220</v>
      </c>
      <c r="Y1317" t="s">
        <v>212</v>
      </c>
      <c r="Z1317" t="s">
        <v>73</v>
      </c>
      <c r="AA1317">
        <v>12110</v>
      </c>
      <c r="AB1317" t="s">
        <v>74</v>
      </c>
      <c r="AC1317" t="s">
        <v>75</v>
      </c>
      <c r="AD1317" t="s">
        <v>72</v>
      </c>
      <c r="AE1317" t="s">
        <v>76</v>
      </c>
      <c r="AF1317" t="s">
        <v>3322</v>
      </c>
      <c r="AG1317" t="s">
        <v>77</v>
      </c>
    </row>
    <row r="1318" spans="1:33" x14ac:dyDescent="0.25">
      <c r="A1318">
        <v>1720016447</v>
      </c>
      <c r="B1318">
        <v>563855</v>
      </c>
      <c r="C1318" t="s">
        <v>6219</v>
      </c>
      <c r="D1318" t="s">
        <v>6218</v>
      </c>
      <c r="E1318" t="s">
        <v>6217</v>
      </c>
      <c r="G1318" t="s">
        <v>3516</v>
      </c>
      <c r="H1318" t="s">
        <v>3515</v>
      </c>
      <c r="J1318" t="s">
        <v>3514</v>
      </c>
      <c r="L1318" t="s">
        <v>86</v>
      </c>
      <c r="M1318" t="s">
        <v>72</v>
      </c>
      <c r="R1318" t="s">
        <v>6216</v>
      </c>
      <c r="W1318" t="s">
        <v>6215</v>
      </c>
      <c r="X1318" t="s">
        <v>6214</v>
      </c>
      <c r="Y1318" t="s">
        <v>350</v>
      </c>
      <c r="Z1318" t="s">
        <v>73</v>
      </c>
      <c r="AA1318" t="s">
        <v>10183</v>
      </c>
      <c r="AB1318" t="s">
        <v>74</v>
      </c>
      <c r="AC1318" t="s">
        <v>75</v>
      </c>
      <c r="AD1318" t="s">
        <v>72</v>
      </c>
      <c r="AE1318" t="s">
        <v>76</v>
      </c>
      <c r="AF1318" t="s">
        <v>3510</v>
      </c>
      <c r="AG1318" t="s">
        <v>77</v>
      </c>
    </row>
    <row r="1319" spans="1:33" x14ac:dyDescent="0.25">
      <c r="A1319">
        <v>1770556870</v>
      </c>
      <c r="B1319">
        <v>1275621</v>
      </c>
      <c r="C1319" t="s">
        <v>6213</v>
      </c>
      <c r="D1319" t="s">
        <v>2530</v>
      </c>
      <c r="E1319" t="s">
        <v>2531</v>
      </c>
      <c r="G1319" t="s">
        <v>6212</v>
      </c>
      <c r="H1319" t="s">
        <v>3914</v>
      </c>
      <c r="J1319" t="s">
        <v>3913</v>
      </c>
      <c r="L1319" t="s">
        <v>127</v>
      </c>
      <c r="M1319" t="s">
        <v>72</v>
      </c>
      <c r="R1319" t="s">
        <v>2529</v>
      </c>
      <c r="W1319" t="s">
        <v>2532</v>
      </c>
      <c r="X1319" t="s">
        <v>1660</v>
      </c>
      <c r="Y1319" t="s">
        <v>87</v>
      </c>
      <c r="Z1319" t="s">
        <v>73</v>
      </c>
      <c r="AA1319" t="s">
        <v>10284</v>
      </c>
      <c r="AB1319" t="s">
        <v>74</v>
      </c>
      <c r="AC1319" t="s">
        <v>75</v>
      </c>
      <c r="AD1319" t="s">
        <v>72</v>
      </c>
      <c r="AE1319" t="s">
        <v>76</v>
      </c>
      <c r="AF1319" t="s">
        <v>3902</v>
      </c>
      <c r="AG1319" t="s">
        <v>77</v>
      </c>
    </row>
    <row r="1320" spans="1:33" x14ac:dyDescent="0.25">
      <c r="A1320">
        <v>1528243813</v>
      </c>
      <c r="B1320">
        <v>3209056</v>
      </c>
      <c r="C1320" t="s">
        <v>6209</v>
      </c>
      <c r="D1320" t="s">
        <v>6211</v>
      </c>
      <c r="E1320" t="s">
        <v>6210</v>
      </c>
      <c r="G1320" t="s">
        <v>6209</v>
      </c>
      <c r="H1320" t="s">
        <v>6208</v>
      </c>
      <c r="J1320" t="s">
        <v>6207</v>
      </c>
      <c r="L1320" t="s">
        <v>80</v>
      </c>
      <c r="M1320" t="s">
        <v>72</v>
      </c>
      <c r="R1320" t="s">
        <v>6206</v>
      </c>
      <c r="W1320" t="s">
        <v>6205</v>
      </c>
      <c r="X1320" t="s">
        <v>2505</v>
      </c>
      <c r="Y1320" t="s">
        <v>87</v>
      </c>
      <c r="Z1320" t="s">
        <v>73</v>
      </c>
      <c r="AA1320" t="s">
        <v>10118</v>
      </c>
      <c r="AB1320" t="s">
        <v>74</v>
      </c>
      <c r="AC1320" t="s">
        <v>75</v>
      </c>
      <c r="AD1320" t="s">
        <v>72</v>
      </c>
      <c r="AE1320" t="s">
        <v>76</v>
      </c>
      <c r="AF1320" t="s">
        <v>3322</v>
      </c>
      <c r="AG1320" t="s">
        <v>77</v>
      </c>
    </row>
    <row r="1321" spans="1:33" x14ac:dyDescent="0.25">
      <c r="A1321">
        <v>1568549525</v>
      </c>
      <c r="B1321">
        <v>2831776</v>
      </c>
      <c r="C1321" t="s">
        <v>6204</v>
      </c>
      <c r="D1321" t="s">
        <v>380</v>
      </c>
      <c r="E1321" t="s">
        <v>381</v>
      </c>
      <c r="G1321" t="s">
        <v>6203</v>
      </c>
      <c r="H1321" t="s">
        <v>6202</v>
      </c>
      <c r="J1321" t="s">
        <v>6201</v>
      </c>
      <c r="L1321" t="s">
        <v>10229</v>
      </c>
      <c r="M1321" t="s">
        <v>72</v>
      </c>
      <c r="R1321" t="s">
        <v>382</v>
      </c>
      <c r="W1321" t="s">
        <v>381</v>
      </c>
      <c r="X1321" t="s">
        <v>383</v>
      </c>
      <c r="Y1321" t="s">
        <v>384</v>
      </c>
      <c r="Z1321" t="s">
        <v>73</v>
      </c>
      <c r="AA1321" t="s">
        <v>10317</v>
      </c>
      <c r="AB1321" t="s">
        <v>74</v>
      </c>
      <c r="AC1321" t="s">
        <v>75</v>
      </c>
      <c r="AD1321" t="s">
        <v>72</v>
      </c>
      <c r="AE1321" t="s">
        <v>76</v>
      </c>
      <c r="AF1321" t="s">
        <v>3703</v>
      </c>
      <c r="AG1321" t="s">
        <v>77</v>
      </c>
    </row>
    <row r="1322" spans="1:33" x14ac:dyDescent="0.25">
      <c r="A1322">
        <v>1497754972</v>
      </c>
      <c r="B1322">
        <v>350096</v>
      </c>
      <c r="C1322" t="s">
        <v>6200</v>
      </c>
      <c r="D1322" t="s">
        <v>6199</v>
      </c>
      <c r="E1322" t="s">
        <v>6197</v>
      </c>
      <c r="G1322" t="s">
        <v>4301</v>
      </c>
      <c r="H1322" t="s">
        <v>4300</v>
      </c>
      <c r="J1322" t="s">
        <v>3998</v>
      </c>
      <c r="L1322" t="s">
        <v>80</v>
      </c>
      <c r="M1322" t="s">
        <v>72</v>
      </c>
      <c r="R1322" t="s">
        <v>6198</v>
      </c>
      <c r="W1322" t="s">
        <v>6197</v>
      </c>
      <c r="X1322" t="s">
        <v>6196</v>
      </c>
      <c r="Y1322" t="s">
        <v>384</v>
      </c>
      <c r="Z1322" t="s">
        <v>73</v>
      </c>
      <c r="AA1322" t="s">
        <v>10317</v>
      </c>
      <c r="AB1322" t="s">
        <v>74</v>
      </c>
      <c r="AC1322" t="s">
        <v>75</v>
      </c>
      <c r="AD1322" t="s">
        <v>72</v>
      </c>
      <c r="AE1322" t="s">
        <v>76</v>
      </c>
      <c r="AF1322" t="s">
        <v>3304</v>
      </c>
      <c r="AG1322" t="s">
        <v>77</v>
      </c>
    </row>
    <row r="1323" spans="1:33" x14ac:dyDescent="0.25">
      <c r="A1323">
        <v>1811288715</v>
      </c>
      <c r="B1323">
        <v>3417470</v>
      </c>
      <c r="C1323" t="s">
        <v>6195</v>
      </c>
      <c r="D1323" t="s">
        <v>6194</v>
      </c>
      <c r="E1323" t="s">
        <v>6192</v>
      </c>
      <c r="G1323" t="s">
        <v>3516</v>
      </c>
      <c r="H1323" t="s">
        <v>3515</v>
      </c>
      <c r="J1323" t="s">
        <v>3514</v>
      </c>
      <c r="L1323" t="s">
        <v>71</v>
      </c>
      <c r="M1323" t="s">
        <v>72</v>
      </c>
      <c r="R1323" t="s">
        <v>6193</v>
      </c>
      <c r="W1323" t="s">
        <v>6192</v>
      </c>
      <c r="X1323" t="s">
        <v>194</v>
      </c>
      <c r="Y1323" t="s">
        <v>195</v>
      </c>
      <c r="Z1323" t="s">
        <v>73</v>
      </c>
      <c r="AA1323" t="s">
        <v>10103</v>
      </c>
      <c r="AB1323" t="s">
        <v>74</v>
      </c>
      <c r="AC1323" t="s">
        <v>75</v>
      </c>
      <c r="AD1323" t="s">
        <v>72</v>
      </c>
      <c r="AE1323" t="s">
        <v>76</v>
      </c>
      <c r="AF1323" t="s">
        <v>3510</v>
      </c>
      <c r="AG1323" t="s">
        <v>77</v>
      </c>
    </row>
    <row r="1324" spans="1:33" x14ac:dyDescent="0.25">
      <c r="C1324" t="s">
        <v>6191</v>
      </c>
      <c r="G1324" t="s">
        <v>6190</v>
      </c>
      <c r="H1324" t="s">
        <v>6189</v>
      </c>
      <c r="J1324" t="s">
        <v>6188</v>
      </c>
      <c r="K1324" t="s">
        <v>91</v>
      </c>
      <c r="L1324" t="s">
        <v>92</v>
      </c>
      <c r="M1324" t="s">
        <v>72</v>
      </c>
      <c r="N1324" t="s">
        <v>6187</v>
      </c>
      <c r="O1324" t="s">
        <v>6186</v>
      </c>
      <c r="P1324" t="s">
        <v>6185</v>
      </c>
      <c r="Q1324">
        <v>12571</v>
      </c>
      <c r="AC1324" t="s">
        <v>75</v>
      </c>
      <c r="AD1324" t="s">
        <v>72</v>
      </c>
      <c r="AE1324" t="s">
        <v>93</v>
      </c>
      <c r="AF1324" t="s">
        <v>3322</v>
      </c>
      <c r="AG1324" t="s">
        <v>77</v>
      </c>
    </row>
    <row r="1325" spans="1:33" x14ac:dyDescent="0.25">
      <c r="A1325">
        <v>1568454577</v>
      </c>
      <c r="B1325">
        <v>1761797</v>
      </c>
      <c r="C1325" t="s">
        <v>6183</v>
      </c>
      <c r="D1325" t="s">
        <v>6184</v>
      </c>
      <c r="E1325" t="s">
        <v>6180</v>
      </c>
      <c r="G1325" t="s">
        <v>6183</v>
      </c>
      <c r="H1325" t="s">
        <v>6182</v>
      </c>
      <c r="J1325" t="s">
        <v>4318</v>
      </c>
      <c r="L1325" t="s">
        <v>80</v>
      </c>
      <c r="M1325" t="s">
        <v>72</v>
      </c>
      <c r="R1325" t="s">
        <v>6181</v>
      </c>
      <c r="W1325" t="s">
        <v>6180</v>
      </c>
      <c r="X1325" t="s">
        <v>6179</v>
      </c>
      <c r="Y1325" t="s">
        <v>87</v>
      </c>
      <c r="Z1325" t="s">
        <v>73</v>
      </c>
      <c r="AA1325" t="s">
        <v>10278</v>
      </c>
      <c r="AB1325" t="s">
        <v>74</v>
      </c>
      <c r="AC1325" t="s">
        <v>75</v>
      </c>
      <c r="AD1325" t="s">
        <v>72</v>
      </c>
      <c r="AE1325" t="s">
        <v>76</v>
      </c>
      <c r="AF1325" t="s">
        <v>3322</v>
      </c>
      <c r="AG1325" t="s">
        <v>77</v>
      </c>
    </row>
    <row r="1326" spans="1:33" x14ac:dyDescent="0.25">
      <c r="A1326">
        <v>1568422483</v>
      </c>
      <c r="B1326">
        <v>1366765</v>
      </c>
      <c r="C1326" t="s">
        <v>6177</v>
      </c>
      <c r="D1326" t="s">
        <v>6178</v>
      </c>
      <c r="E1326" t="s">
        <v>6174</v>
      </c>
      <c r="G1326" t="s">
        <v>6177</v>
      </c>
      <c r="H1326" t="s">
        <v>6176</v>
      </c>
      <c r="J1326" t="s">
        <v>4318</v>
      </c>
      <c r="L1326" t="s">
        <v>80</v>
      </c>
      <c r="M1326" t="s">
        <v>72</v>
      </c>
      <c r="R1326" t="s">
        <v>6175</v>
      </c>
      <c r="W1326" t="s">
        <v>6174</v>
      </c>
      <c r="X1326" t="s">
        <v>5351</v>
      </c>
      <c r="Y1326" t="s">
        <v>87</v>
      </c>
      <c r="Z1326" t="s">
        <v>73</v>
      </c>
      <c r="AA1326" t="s">
        <v>10353</v>
      </c>
      <c r="AB1326" t="s">
        <v>74</v>
      </c>
      <c r="AC1326" t="s">
        <v>75</v>
      </c>
      <c r="AD1326" t="s">
        <v>72</v>
      </c>
      <c r="AE1326" t="s">
        <v>76</v>
      </c>
      <c r="AF1326" t="s">
        <v>3322</v>
      </c>
      <c r="AG1326" t="s">
        <v>77</v>
      </c>
    </row>
    <row r="1327" spans="1:33" x14ac:dyDescent="0.25">
      <c r="A1327">
        <v>1265516017</v>
      </c>
      <c r="B1327">
        <v>1272733</v>
      </c>
      <c r="C1327" t="s">
        <v>6173</v>
      </c>
      <c r="D1327" t="s">
        <v>546</v>
      </c>
      <c r="E1327" t="s">
        <v>547</v>
      </c>
      <c r="G1327" t="s">
        <v>521</v>
      </c>
      <c r="H1327" t="s">
        <v>522</v>
      </c>
      <c r="J1327" t="s">
        <v>4306</v>
      </c>
      <c r="L1327" t="s">
        <v>80</v>
      </c>
      <c r="M1327" t="s">
        <v>72</v>
      </c>
      <c r="R1327" t="s">
        <v>545</v>
      </c>
      <c r="W1327" t="s">
        <v>548</v>
      </c>
      <c r="X1327" t="s">
        <v>549</v>
      </c>
      <c r="Y1327" t="s">
        <v>212</v>
      </c>
      <c r="Z1327" t="s">
        <v>73</v>
      </c>
      <c r="AA1327">
        <v>12110</v>
      </c>
      <c r="AB1327" t="s">
        <v>74</v>
      </c>
      <c r="AC1327" t="s">
        <v>75</v>
      </c>
      <c r="AD1327" t="s">
        <v>72</v>
      </c>
      <c r="AE1327" t="s">
        <v>76</v>
      </c>
      <c r="AF1327" t="s">
        <v>4305</v>
      </c>
      <c r="AG1327" t="s">
        <v>77</v>
      </c>
    </row>
    <row r="1328" spans="1:33" x14ac:dyDescent="0.25">
      <c r="A1328">
        <v>1699880864</v>
      </c>
      <c r="B1328">
        <v>962767</v>
      </c>
      <c r="C1328" t="s">
        <v>6172</v>
      </c>
      <c r="D1328" t="s">
        <v>2222</v>
      </c>
      <c r="E1328" t="s">
        <v>2223</v>
      </c>
      <c r="G1328" t="s">
        <v>6172</v>
      </c>
      <c r="H1328" t="s">
        <v>2714</v>
      </c>
      <c r="J1328" t="s">
        <v>6171</v>
      </c>
      <c r="L1328" t="s">
        <v>80</v>
      </c>
      <c r="M1328" t="s">
        <v>72</v>
      </c>
      <c r="R1328" t="s">
        <v>2221</v>
      </c>
      <c r="W1328" t="s">
        <v>2223</v>
      </c>
      <c r="X1328" t="s">
        <v>2224</v>
      </c>
      <c r="Y1328" t="s">
        <v>212</v>
      </c>
      <c r="Z1328" t="s">
        <v>73</v>
      </c>
      <c r="AA1328" t="s">
        <v>10112</v>
      </c>
      <c r="AB1328" t="s">
        <v>74</v>
      </c>
      <c r="AC1328" t="s">
        <v>75</v>
      </c>
      <c r="AD1328" t="s">
        <v>72</v>
      </c>
      <c r="AE1328" t="s">
        <v>76</v>
      </c>
      <c r="AF1328" t="s">
        <v>3137</v>
      </c>
      <c r="AG1328" t="s">
        <v>77</v>
      </c>
    </row>
    <row r="1329" spans="1:33" x14ac:dyDescent="0.25">
      <c r="A1329">
        <v>1245289552</v>
      </c>
      <c r="B1329">
        <v>924305</v>
      </c>
      <c r="C1329" t="s">
        <v>6168</v>
      </c>
      <c r="D1329" t="s">
        <v>6170</v>
      </c>
      <c r="E1329" t="s">
        <v>6169</v>
      </c>
      <c r="G1329" t="s">
        <v>6168</v>
      </c>
      <c r="H1329" t="s">
        <v>6167</v>
      </c>
      <c r="J1329" t="s">
        <v>6166</v>
      </c>
      <c r="L1329" t="s">
        <v>10229</v>
      </c>
      <c r="M1329" t="s">
        <v>72</v>
      </c>
      <c r="R1329" t="s">
        <v>6165</v>
      </c>
      <c r="W1329" t="s">
        <v>6164</v>
      </c>
      <c r="X1329" t="s">
        <v>460</v>
      </c>
      <c r="Y1329" t="s">
        <v>215</v>
      </c>
      <c r="Z1329" t="s">
        <v>73</v>
      </c>
      <c r="AA1329" t="s">
        <v>10126</v>
      </c>
      <c r="AB1329" t="s">
        <v>74</v>
      </c>
      <c r="AC1329" t="s">
        <v>75</v>
      </c>
      <c r="AD1329" t="s">
        <v>72</v>
      </c>
      <c r="AE1329" t="s">
        <v>76</v>
      </c>
      <c r="AF1329" t="s">
        <v>3322</v>
      </c>
      <c r="AG1329" t="s">
        <v>77</v>
      </c>
    </row>
    <row r="1330" spans="1:33" x14ac:dyDescent="0.25">
      <c r="A1330">
        <v>1356395909</v>
      </c>
      <c r="B1330">
        <v>1365177</v>
      </c>
      <c r="C1330" t="s">
        <v>6163</v>
      </c>
      <c r="D1330" t="s">
        <v>6162</v>
      </c>
      <c r="E1330" t="s">
        <v>6161</v>
      </c>
      <c r="G1330" t="s">
        <v>6160</v>
      </c>
      <c r="H1330" t="s">
        <v>6159</v>
      </c>
      <c r="J1330" t="s">
        <v>4098</v>
      </c>
      <c r="L1330" t="s">
        <v>98</v>
      </c>
      <c r="M1330" t="s">
        <v>81</v>
      </c>
      <c r="R1330" t="s">
        <v>6158</v>
      </c>
      <c r="W1330" t="s">
        <v>6157</v>
      </c>
      <c r="X1330" t="s">
        <v>6156</v>
      </c>
      <c r="Y1330" t="s">
        <v>215</v>
      </c>
      <c r="Z1330" t="s">
        <v>73</v>
      </c>
      <c r="AA1330" t="s">
        <v>10539</v>
      </c>
      <c r="AB1330" t="s">
        <v>99</v>
      </c>
      <c r="AC1330" t="s">
        <v>75</v>
      </c>
      <c r="AD1330" t="s">
        <v>72</v>
      </c>
      <c r="AE1330" t="s">
        <v>76</v>
      </c>
      <c r="AF1330" t="s">
        <v>3137</v>
      </c>
      <c r="AG1330" t="s">
        <v>77</v>
      </c>
    </row>
    <row r="1331" spans="1:33" x14ac:dyDescent="0.25">
      <c r="A1331">
        <v>1962503425</v>
      </c>
      <c r="B1331">
        <v>419498</v>
      </c>
      <c r="C1331" t="s">
        <v>6155</v>
      </c>
      <c r="D1331" t="s">
        <v>1937</v>
      </c>
      <c r="E1331" t="s">
        <v>1938</v>
      </c>
      <c r="G1331" t="s">
        <v>261</v>
      </c>
      <c r="H1331" t="s">
        <v>6154</v>
      </c>
      <c r="J1331" t="s">
        <v>263</v>
      </c>
      <c r="L1331" t="s">
        <v>79</v>
      </c>
      <c r="M1331" t="s">
        <v>72</v>
      </c>
      <c r="R1331" t="s">
        <v>1936</v>
      </c>
      <c r="W1331" t="s">
        <v>1938</v>
      </c>
      <c r="X1331" t="s">
        <v>1939</v>
      </c>
      <c r="Y1331" t="s">
        <v>195</v>
      </c>
      <c r="Z1331" t="s">
        <v>73</v>
      </c>
      <c r="AA1331" t="s">
        <v>10540</v>
      </c>
      <c r="AB1331" t="s">
        <v>116</v>
      </c>
      <c r="AC1331" t="s">
        <v>75</v>
      </c>
      <c r="AD1331" t="s">
        <v>72</v>
      </c>
      <c r="AE1331" t="s">
        <v>76</v>
      </c>
      <c r="AF1331" t="s">
        <v>3703</v>
      </c>
      <c r="AG1331" t="s">
        <v>77</v>
      </c>
    </row>
    <row r="1332" spans="1:33" x14ac:dyDescent="0.25">
      <c r="A1332">
        <v>1841208634</v>
      </c>
      <c r="B1332">
        <v>543866</v>
      </c>
      <c r="C1332" t="s">
        <v>6153</v>
      </c>
      <c r="D1332" t="s">
        <v>1341</v>
      </c>
      <c r="E1332" t="s">
        <v>1342</v>
      </c>
      <c r="G1332" t="s">
        <v>6152</v>
      </c>
      <c r="H1332" t="s">
        <v>6151</v>
      </c>
      <c r="J1332" t="s">
        <v>6150</v>
      </c>
      <c r="L1332" t="s">
        <v>80</v>
      </c>
      <c r="M1332" t="s">
        <v>72</v>
      </c>
      <c r="R1332" t="s">
        <v>1343</v>
      </c>
      <c r="W1332" t="s">
        <v>1344</v>
      </c>
      <c r="X1332" t="s">
        <v>266</v>
      </c>
      <c r="Y1332" t="s">
        <v>195</v>
      </c>
      <c r="Z1332" t="s">
        <v>73</v>
      </c>
      <c r="AA1332" t="s">
        <v>10152</v>
      </c>
      <c r="AB1332" t="s">
        <v>74</v>
      </c>
      <c r="AC1332" t="s">
        <v>75</v>
      </c>
      <c r="AD1332" t="s">
        <v>72</v>
      </c>
      <c r="AE1332" t="s">
        <v>76</v>
      </c>
      <c r="AF1332" t="s">
        <v>3184</v>
      </c>
      <c r="AG1332" t="s">
        <v>77</v>
      </c>
    </row>
    <row r="1333" spans="1:33" x14ac:dyDescent="0.25">
      <c r="C1333" t="s">
        <v>6149</v>
      </c>
      <c r="G1333" t="s">
        <v>1738</v>
      </c>
      <c r="H1333" t="s">
        <v>1739</v>
      </c>
      <c r="J1333" t="s">
        <v>6148</v>
      </c>
      <c r="K1333" t="s">
        <v>91</v>
      </c>
      <c r="L1333" t="s">
        <v>92</v>
      </c>
      <c r="M1333" t="s">
        <v>72</v>
      </c>
      <c r="AC1333" t="s">
        <v>75</v>
      </c>
      <c r="AD1333" t="s">
        <v>72</v>
      </c>
      <c r="AE1333" t="s">
        <v>93</v>
      </c>
      <c r="AF1333" t="s">
        <v>3137</v>
      </c>
      <c r="AG1333" t="s">
        <v>77</v>
      </c>
    </row>
    <row r="1334" spans="1:33" x14ac:dyDescent="0.25">
      <c r="A1334">
        <v>1659505774</v>
      </c>
      <c r="B1334">
        <v>3487198</v>
      </c>
      <c r="C1334" t="s">
        <v>6147</v>
      </c>
      <c r="D1334" t="s">
        <v>2736</v>
      </c>
      <c r="E1334" t="s">
        <v>2737</v>
      </c>
      <c r="G1334" t="s">
        <v>4301</v>
      </c>
      <c r="H1334" t="s">
        <v>6146</v>
      </c>
      <c r="J1334" t="s">
        <v>3998</v>
      </c>
      <c r="L1334" t="s">
        <v>79</v>
      </c>
      <c r="M1334" t="s">
        <v>72</v>
      </c>
      <c r="R1334" t="s">
        <v>2738</v>
      </c>
      <c r="W1334" t="s">
        <v>2737</v>
      </c>
      <c r="X1334" t="s">
        <v>383</v>
      </c>
      <c r="Y1334" t="s">
        <v>384</v>
      </c>
      <c r="Z1334" t="s">
        <v>73</v>
      </c>
      <c r="AA1334" t="s">
        <v>10317</v>
      </c>
      <c r="AB1334" t="s">
        <v>74</v>
      </c>
      <c r="AC1334" t="s">
        <v>75</v>
      </c>
      <c r="AD1334" t="s">
        <v>72</v>
      </c>
      <c r="AE1334" t="s">
        <v>76</v>
      </c>
      <c r="AF1334" t="s">
        <v>3304</v>
      </c>
      <c r="AG1334" t="s">
        <v>77</v>
      </c>
    </row>
    <row r="1335" spans="1:33" x14ac:dyDescent="0.25">
      <c r="A1335">
        <v>1962455220</v>
      </c>
      <c r="C1335" t="s">
        <v>6145</v>
      </c>
      <c r="G1335" t="s">
        <v>2724</v>
      </c>
      <c r="H1335" t="s">
        <v>2725</v>
      </c>
      <c r="J1335" t="s">
        <v>2726</v>
      </c>
      <c r="K1335" t="s">
        <v>91</v>
      </c>
      <c r="L1335" t="s">
        <v>71</v>
      </c>
      <c r="M1335" t="s">
        <v>72</v>
      </c>
      <c r="R1335" t="s">
        <v>6144</v>
      </c>
      <c r="S1335" t="s">
        <v>6143</v>
      </c>
      <c r="T1335" t="s">
        <v>87</v>
      </c>
      <c r="U1335" t="s">
        <v>73</v>
      </c>
      <c r="V1335">
        <v>122081707</v>
      </c>
      <c r="AC1335" t="s">
        <v>75</v>
      </c>
      <c r="AD1335" t="s">
        <v>72</v>
      </c>
      <c r="AE1335" t="s">
        <v>95</v>
      </c>
      <c r="AF1335" t="s">
        <v>3322</v>
      </c>
      <c r="AG1335" t="s">
        <v>77</v>
      </c>
    </row>
    <row r="1336" spans="1:33" x14ac:dyDescent="0.25">
      <c r="A1336">
        <v>1073509691</v>
      </c>
      <c r="B1336">
        <v>2361746</v>
      </c>
      <c r="C1336" t="s">
        <v>6142</v>
      </c>
      <c r="D1336" t="s">
        <v>6141</v>
      </c>
      <c r="E1336" t="s">
        <v>6139</v>
      </c>
      <c r="G1336" t="s">
        <v>2724</v>
      </c>
      <c r="H1336" t="s">
        <v>2725</v>
      </c>
      <c r="J1336" t="s">
        <v>2726</v>
      </c>
      <c r="L1336" t="s">
        <v>10229</v>
      </c>
      <c r="M1336" t="s">
        <v>72</v>
      </c>
      <c r="R1336" t="s">
        <v>6140</v>
      </c>
      <c r="W1336" t="s">
        <v>6139</v>
      </c>
      <c r="X1336" t="s">
        <v>214</v>
      </c>
      <c r="Y1336" t="s">
        <v>215</v>
      </c>
      <c r="Z1336" t="s">
        <v>73</v>
      </c>
      <c r="AA1336" t="s">
        <v>10128</v>
      </c>
      <c r="AB1336" t="s">
        <v>74</v>
      </c>
      <c r="AC1336" t="s">
        <v>75</v>
      </c>
      <c r="AD1336" t="s">
        <v>72</v>
      </c>
      <c r="AE1336" t="s">
        <v>76</v>
      </c>
      <c r="AF1336" t="s">
        <v>3322</v>
      </c>
      <c r="AG1336" t="s">
        <v>77</v>
      </c>
    </row>
    <row r="1337" spans="1:33" x14ac:dyDescent="0.25">
      <c r="A1337">
        <v>1093712366</v>
      </c>
      <c r="B1337">
        <v>2080371</v>
      </c>
      <c r="C1337" t="s">
        <v>6138</v>
      </c>
      <c r="D1337" t="s">
        <v>792</v>
      </c>
      <c r="E1337" t="s">
        <v>793</v>
      </c>
      <c r="G1337" t="s">
        <v>2724</v>
      </c>
      <c r="H1337" t="s">
        <v>2725</v>
      </c>
      <c r="J1337" t="s">
        <v>2726</v>
      </c>
      <c r="L1337" t="s">
        <v>10229</v>
      </c>
      <c r="M1337" t="s">
        <v>72</v>
      </c>
      <c r="R1337" t="s">
        <v>794</v>
      </c>
      <c r="W1337" t="s">
        <v>795</v>
      </c>
      <c r="X1337" t="s">
        <v>796</v>
      </c>
      <c r="Y1337" t="s">
        <v>215</v>
      </c>
      <c r="Z1337" t="s">
        <v>73</v>
      </c>
      <c r="AA1337" t="s">
        <v>10541</v>
      </c>
      <c r="AB1337" t="s">
        <v>74</v>
      </c>
      <c r="AC1337" t="s">
        <v>75</v>
      </c>
      <c r="AD1337" t="s">
        <v>72</v>
      </c>
      <c r="AE1337" t="s">
        <v>76</v>
      </c>
      <c r="AF1337" t="s">
        <v>3322</v>
      </c>
      <c r="AG1337" t="s">
        <v>77</v>
      </c>
    </row>
    <row r="1338" spans="1:33" x14ac:dyDescent="0.25">
      <c r="A1338">
        <v>1750515961</v>
      </c>
      <c r="B1338">
        <v>3624646</v>
      </c>
      <c r="C1338" t="s">
        <v>6137</v>
      </c>
      <c r="D1338" t="s">
        <v>6136</v>
      </c>
      <c r="E1338" t="s">
        <v>6134</v>
      </c>
      <c r="G1338" t="s">
        <v>2724</v>
      </c>
      <c r="H1338" t="s">
        <v>2725</v>
      </c>
      <c r="J1338" t="s">
        <v>2726</v>
      </c>
      <c r="L1338" t="s">
        <v>10229</v>
      </c>
      <c r="M1338" t="s">
        <v>72</v>
      </c>
      <c r="R1338" t="s">
        <v>6135</v>
      </c>
      <c r="W1338" t="s">
        <v>6134</v>
      </c>
      <c r="X1338" t="s">
        <v>188</v>
      </c>
      <c r="Y1338" t="s">
        <v>87</v>
      </c>
      <c r="Z1338" t="s">
        <v>73</v>
      </c>
      <c r="AA1338" t="s">
        <v>10127</v>
      </c>
      <c r="AB1338" t="s">
        <v>74</v>
      </c>
      <c r="AC1338" t="s">
        <v>75</v>
      </c>
      <c r="AD1338" t="s">
        <v>72</v>
      </c>
      <c r="AE1338" t="s">
        <v>76</v>
      </c>
      <c r="AF1338" t="s">
        <v>3322</v>
      </c>
      <c r="AG1338" t="s">
        <v>77</v>
      </c>
    </row>
    <row r="1339" spans="1:33" x14ac:dyDescent="0.25">
      <c r="A1339">
        <v>1487885067</v>
      </c>
      <c r="B1339">
        <v>3949662</v>
      </c>
      <c r="C1339" t="s">
        <v>6133</v>
      </c>
      <c r="D1339" t="s">
        <v>6132</v>
      </c>
      <c r="E1339" t="s">
        <v>6130</v>
      </c>
      <c r="G1339" t="s">
        <v>2724</v>
      </c>
      <c r="H1339" t="s">
        <v>2725</v>
      </c>
      <c r="J1339" t="s">
        <v>2726</v>
      </c>
      <c r="L1339" t="s">
        <v>80</v>
      </c>
      <c r="M1339" t="s">
        <v>72</v>
      </c>
      <c r="R1339" t="s">
        <v>6131</v>
      </c>
      <c r="W1339" t="s">
        <v>6130</v>
      </c>
      <c r="X1339" t="s">
        <v>3797</v>
      </c>
      <c r="Y1339" t="s">
        <v>87</v>
      </c>
      <c r="Z1339" t="s">
        <v>73</v>
      </c>
      <c r="AA1339" t="s">
        <v>10336</v>
      </c>
      <c r="AB1339" t="s">
        <v>74</v>
      </c>
      <c r="AC1339" t="s">
        <v>75</v>
      </c>
      <c r="AD1339" t="s">
        <v>72</v>
      </c>
      <c r="AE1339" t="s">
        <v>76</v>
      </c>
      <c r="AF1339" t="s">
        <v>3322</v>
      </c>
      <c r="AG1339" t="s">
        <v>77</v>
      </c>
    </row>
    <row r="1340" spans="1:33" x14ac:dyDescent="0.25">
      <c r="A1340">
        <v>1932340783</v>
      </c>
      <c r="B1340">
        <v>1276984</v>
      </c>
      <c r="C1340" t="s">
        <v>6129</v>
      </c>
      <c r="D1340" t="s">
        <v>6128</v>
      </c>
      <c r="E1340" t="s">
        <v>6126</v>
      </c>
      <c r="G1340" t="s">
        <v>2724</v>
      </c>
      <c r="H1340" t="s">
        <v>2725</v>
      </c>
      <c r="J1340" t="s">
        <v>2726</v>
      </c>
      <c r="L1340" t="s">
        <v>94</v>
      </c>
      <c r="M1340" t="s">
        <v>72</v>
      </c>
      <c r="R1340" t="s">
        <v>6127</v>
      </c>
      <c r="W1340" t="s">
        <v>6126</v>
      </c>
      <c r="X1340" t="s">
        <v>187</v>
      </c>
      <c r="Y1340" t="s">
        <v>87</v>
      </c>
      <c r="Z1340" t="s">
        <v>73</v>
      </c>
      <c r="AA1340" t="s">
        <v>10133</v>
      </c>
      <c r="AB1340" t="s">
        <v>101</v>
      </c>
      <c r="AC1340" t="s">
        <v>75</v>
      </c>
      <c r="AD1340" t="s">
        <v>72</v>
      </c>
      <c r="AE1340" t="s">
        <v>76</v>
      </c>
      <c r="AF1340" t="s">
        <v>3322</v>
      </c>
      <c r="AG1340" t="s">
        <v>77</v>
      </c>
    </row>
    <row r="1341" spans="1:33" x14ac:dyDescent="0.25">
      <c r="A1341">
        <v>1649278078</v>
      </c>
      <c r="B1341">
        <v>2275767</v>
      </c>
      <c r="C1341" t="s">
        <v>6125</v>
      </c>
      <c r="D1341" t="s">
        <v>6124</v>
      </c>
      <c r="E1341" t="s">
        <v>6123</v>
      </c>
      <c r="G1341" t="s">
        <v>2724</v>
      </c>
      <c r="H1341" t="s">
        <v>2725</v>
      </c>
      <c r="J1341" t="s">
        <v>2726</v>
      </c>
      <c r="L1341" t="s">
        <v>79</v>
      </c>
      <c r="M1341" t="s">
        <v>72</v>
      </c>
      <c r="R1341" t="s">
        <v>6122</v>
      </c>
      <c r="W1341" t="s">
        <v>6121</v>
      </c>
      <c r="X1341" t="s">
        <v>1692</v>
      </c>
      <c r="Y1341" t="s">
        <v>87</v>
      </c>
      <c r="Z1341" t="s">
        <v>73</v>
      </c>
      <c r="AA1341" t="s">
        <v>10542</v>
      </c>
      <c r="AB1341" t="s">
        <v>74</v>
      </c>
      <c r="AC1341" t="s">
        <v>75</v>
      </c>
      <c r="AD1341" t="s">
        <v>72</v>
      </c>
      <c r="AE1341" t="s">
        <v>76</v>
      </c>
      <c r="AF1341" t="s">
        <v>3322</v>
      </c>
      <c r="AG1341" t="s">
        <v>77</v>
      </c>
    </row>
    <row r="1342" spans="1:33" x14ac:dyDescent="0.25">
      <c r="A1342">
        <v>1730383530</v>
      </c>
      <c r="B1342">
        <v>3399800</v>
      </c>
      <c r="C1342" t="s">
        <v>6120</v>
      </c>
      <c r="D1342" t="s">
        <v>6119</v>
      </c>
      <c r="E1342" t="s">
        <v>6117</v>
      </c>
      <c r="G1342" t="s">
        <v>2724</v>
      </c>
      <c r="H1342" t="s">
        <v>2725</v>
      </c>
      <c r="J1342" t="s">
        <v>2726</v>
      </c>
      <c r="L1342" t="s">
        <v>80</v>
      </c>
      <c r="M1342" t="s">
        <v>72</v>
      </c>
      <c r="R1342" t="s">
        <v>6118</v>
      </c>
      <c r="W1342" t="s">
        <v>6117</v>
      </c>
      <c r="X1342" t="s">
        <v>6116</v>
      </c>
      <c r="Y1342" t="s">
        <v>89</v>
      </c>
      <c r="Z1342" t="s">
        <v>73</v>
      </c>
      <c r="AA1342" t="s">
        <v>10543</v>
      </c>
      <c r="AB1342" t="s">
        <v>74</v>
      </c>
      <c r="AC1342" t="s">
        <v>75</v>
      </c>
      <c r="AD1342" t="s">
        <v>72</v>
      </c>
      <c r="AE1342" t="s">
        <v>76</v>
      </c>
      <c r="AF1342" t="s">
        <v>3322</v>
      </c>
      <c r="AG1342" t="s">
        <v>77</v>
      </c>
    </row>
    <row r="1343" spans="1:33" x14ac:dyDescent="0.25">
      <c r="A1343">
        <v>1932254240</v>
      </c>
      <c r="B1343">
        <v>3421547</v>
      </c>
      <c r="C1343" t="s">
        <v>6115</v>
      </c>
      <c r="D1343" t="s">
        <v>6114</v>
      </c>
      <c r="E1343" t="s">
        <v>6112</v>
      </c>
      <c r="G1343" t="s">
        <v>2724</v>
      </c>
      <c r="H1343" t="s">
        <v>2725</v>
      </c>
      <c r="J1343" t="s">
        <v>2726</v>
      </c>
      <c r="L1343" t="s">
        <v>10229</v>
      </c>
      <c r="M1343" t="s">
        <v>72</v>
      </c>
      <c r="R1343" t="s">
        <v>6113</v>
      </c>
      <c r="W1343" t="s">
        <v>6112</v>
      </c>
      <c r="X1343" t="s">
        <v>6111</v>
      </c>
      <c r="Y1343" t="s">
        <v>146</v>
      </c>
      <c r="Z1343" t="s">
        <v>73</v>
      </c>
      <c r="AA1343" t="s">
        <v>10544</v>
      </c>
      <c r="AB1343" t="s">
        <v>74</v>
      </c>
      <c r="AC1343" t="s">
        <v>75</v>
      </c>
      <c r="AD1343" t="s">
        <v>72</v>
      </c>
      <c r="AE1343" t="s">
        <v>76</v>
      </c>
      <c r="AF1343" t="s">
        <v>3137</v>
      </c>
      <c r="AG1343" t="s">
        <v>77</v>
      </c>
    </row>
    <row r="1344" spans="1:33" x14ac:dyDescent="0.25">
      <c r="A1344">
        <v>1235170085</v>
      </c>
      <c r="B1344">
        <v>2329197</v>
      </c>
      <c r="C1344" t="s">
        <v>6110</v>
      </c>
      <c r="D1344" t="s">
        <v>6109</v>
      </c>
      <c r="E1344" t="s">
        <v>6108</v>
      </c>
      <c r="G1344" t="s">
        <v>2724</v>
      </c>
      <c r="H1344" t="s">
        <v>2725</v>
      </c>
      <c r="J1344" t="s">
        <v>2726</v>
      </c>
      <c r="L1344" t="s">
        <v>79</v>
      </c>
      <c r="M1344" t="s">
        <v>72</v>
      </c>
      <c r="R1344" t="s">
        <v>6107</v>
      </c>
      <c r="W1344" t="s">
        <v>6106</v>
      </c>
      <c r="X1344" t="s">
        <v>6105</v>
      </c>
      <c r="Y1344" t="s">
        <v>87</v>
      </c>
      <c r="Z1344" t="s">
        <v>73</v>
      </c>
      <c r="AA1344" t="s">
        <v>10545</v>
      </c>
      <c r="AB1344" t="s">
        <v>85</v>
      </c>
      <c r="AC1344" t="s">
        <v>75</v>
      </c>
      <c r="AD1344" t="s">
        <v>72</v>
      </c>
      <c r="AE1344" t="s">
        <v>76</v>
      </c>
      <c r="AF1344" t="s">
        <v>3322</v>
      </c>
      <c r="AG1344" t="s">
        <v>77</v>
      </c>
    </row>
    <row r="1345" spans="1:33" x14ac:dyDescent="0.25">
      <c r="A1345">
        <v>1639497365</v>
      </c>
      <c r="B1345">
        <v>3821510</v>
      </c>
      <c r="C1345" t="s">
        <v>6104</v>
      </c>
      <c r="D1345" t="s">
        <v>2758</v>
      </c>
      <c r="E1345" t="s">
        <v>2759</v>
      </c>
      <c r="G1345" t="s">
        <v>2724</v>
      </c>
      <c r="H1345" t="s">
        <v>2725</v>
      </c>
      <c r="J1345" t="s">
        <v>2726</v>
      </c>
      <c r="L1345" t="s">
        <v>10260</v>
      </c>
      <c r="M1345" t="s">
        <v>72</v>
      </c>
      <c r="R1345" t="s">
        <v>2760</v>
      </c>
      <c r="W1345" t="s">
        <v>2759</v>
      </c>
      <c r="X1345" t="s">
        <v>2761</v>
      </c>
      <c r="Y1345" t="s">
        <v>87</v>
      </c>
      <c r="Z1345" t="s">
        <v>73</v>
      </c>
      <c r="AA1345" t="s">
        <v>10127</v>
      </c>
      <c r="AB1345" t="s">
        <v>74</v>
      </c>
      <c r="AC1345" t="s">
        <v>75</v>
      </c>
      <c r="AD1345" t="s">
        <v>72</v>
      </c>
      <c r="AE1345" t="s">
        <v>76</v>
      </c>
      <c r="AF1345" t="s">
        <v>3322</v>
      </c>
      <c r="AG1345" t="s">
        <v>77</v>
      </c>
    </row>
    <row r="1346" spans="1:33" x14ac:dyDescent="0.25">
      <c r="A1346">
        <v>1083971493</v>
      </c>
      <c r="B1346">
        <v>3525202</v>
      </c>
      <c r="C1346" t="s">
        <v>6103</v>
      </c>
      <c r="D1346" t="s">
        <v>6102</v>
      </c>
      <c r="E1346" t="s">
        <v>6101</v>
      </c>
      <c r="G1346" t="s">
        <v>2724</v>
      </c>
      <c r="H1346" t="s">
        <v>2725</v>
      </c>
      <c r="J1346" t="s">
        <v>2726</v>
      </c>
      <c r="L1346" t="s">
        <v>71</v>
      </c>
      <c r="M1346" t="s">
        <v>72</v>
      </c>
      <c r="R1346" t="s">
        <v>6100</v>
      </c>
      <c r="W1346" t="s">
        <v>6099</v>
      </c>
      <c r="X1346" t="s">
        <v>1093</v>
      </c>
      <c r="Y1346" t="s">
        <v>215</v>
      </c>
      <c r="Z1346" t="s">
        <v>73</v>
      </c>
      <c r="AA1346" t="s">
        <v>10175</v>
      </c>
      <c r="AB1346" t="s">
        <v>74</v>
      </c>
      <c r="AC1346" t="s">
        <v>75</v>
      </c>
      <c r="AD1346" t="s">
        <v>72</v>
      </c>
      <c r="AE1346" t="s">
        <v>76</v>
      </c>
      <c r="AF1346" t="s">
        <v>3322</v>
      </c>
      <c r="AG1346" t="s">
        <v>77</v>
      </c>
    </row>
    <row r="1347" spans="1:33" x14ac:dyDescent="0.25">
      <c r="A1347">
        <v>1073761904</v>
      </c>
      <c r="B1347">
        <v>3183933</v>
      </c>
      <c r="C1347" t="s">
        <v>6098</v>
      </c>
      <c r="D1347" t="s">
        <v>6097</v>
      </c>
      <c r="E1347" t="s">
        <v>6095</v>
      </c>
      <c r="G1347" t="s">
        <v>2724</v>
      </c>
      <c r="H1347" t="s">
        <v>2725</v>
      </c>
      <c r="J1347" t="s">
        <v>2726</v>
      </c>
      <c r="L1347" t="s">
        <v>71</v>
      </c>
      <c r="M1347" t="s">
        <v>72</v>
      </c>
      <c r="R1347" t="s">
        <v>6096</v>
      </c>
      <c r="W1347" t="s">
        <v>6095</v>
      </c>
      <c r="X1347" t="s">
        <v>189</v>
      </c>
      <c r="Y1347" t="s">
        <v>190</v>
      </c>
      <c r="Z1347" t="s">
        <v>73</v>
      </c>
      <c r="AA1347" t="s">
        <v>10214</v>
      </c>
      <c r="AB1347" t="s">
        <v>74</v>
      </c>
      <c r="AC1347" t="s">
        <v>75</v>
      </c>
      <c r="AD1347" t="s">
        <v>72</v>
      </c>
      <c r="AE1347" t="s">
        <v>76</v>
      </c>
      <c r="AF1347" t="s">
        <v>3322</v>
      </c>
      <c r="AG1347" t="s">
        <v>77</v>
      </c>
    </row>
    <row r="1348" spans="1:33" x14ac:dyDescent="0.25">
      <c r="A1348">
        <v>1659689834</v>
      </c>
      <c r="B1348">
        <v>3263650</v>
      </c>
      <c r="C1348" t="s">
        <v>6094</v>
      </c>
      <c r="D1348" t="s">
        <v>6093</v>
      </c>
      <c r="E1348" t="s">
        <v>6091</v>
      </c>
      <c r="G1348" t="s">
        <v>2724</v>
      </c>
      <c r="H1348" t="s">
        <v>2725</v>
      </c>
      <c r="J1348" t="s">
        <v>2726</v>
      </c>
      <c r="L1348" t="s">
        <v>10229</v>
      </c>
      <c r="M1348" t="s">
        <v>72</v>
      </c>
      <c r="R1348" t="s">
        <v>6092</v>
      </c>
      <c r="W1348" t="s">
        <v>6091</v>
      </c>
      <c r="X1348" t="s">
        <v>860</v>
      </c>
      <c r="Y1348" t="s">
        <v>223</v>
      </c>
      <c r="Z1348" t="s">
        <v>73</v>
      </c>
      <c r="AA1348" t="s">
        <v>10097</v>
      </c>
      <c r="AB1348" t="s">
        <v>74</v>
      </c>
      <c r="AC1348" t="s">
        <v>75</v>
      </c>
      <c r="AD1348" t="s">
        <v>72</v>
      </c>
      <c r="AE1348" t="s">
        <v>76</v>
      </c>
      <c r="AF1348" t="s">
        <v>3322</v>
      </c>
      <c r="AG1348" t="s">
        <v>77</v>
      </c>
    </row>
    <row r="1349" spans="1:33" x14ac:dyDescent="0.25">
      <c r="A1349">
        <v>1699746792</v>
      </c>
      <c r="B1349">
        <v>3383566</v>
      </c>
      <c r="C1349" t="s">
        <v>6090</v>
      </c>
      <c r="D1349" t="s">
        <v>6089</v>
      </c>
      <c r="E1349" t="s">
        <v>6088</v>
      </c>
      <c r="G1349" t="s">
        <v>2724</v>
      </c>
      <c r="H1349" t="s">
        <v>2725</v>
      </c>
      <c r="J1349" t="s">
        <v>2726</v>
      </c>
      <c r="L1349" t="s">
        <v>71</v>
      </c>
      <c r="M1349" t="s">
        <v>72</v>
      </c>
      <c r="R1349" t="s">
        <v>6088</v>
      </c>
      <c r="W1349" t="s">
        <v>6087</v>
      </c>
      <c r="X1349" t="s">
        <v>2572</v>
      </c>
      <c r="Y1349" t="s">
        <v>195</v>
      </c>
      <c r="Z1349" t="s">
        <v>73</v>
      </c>
      <c r="AA1349" t="s">
        <v>10114</v>
      </c>
      <c r="AB1349" t="s">
        <v>74</v>
      </c>
      <c r="AC1349" t="s">
        <v>75</v>
      </c>
      <c r="AD1349" t="s">
        <v>72</v>
      </c>
      <c r="AE1349" t="s">
        <v>76</v>
      </c>
      <c r="AF1349" t="s">
        <v>3322</v>
      </c>
      <c r="AG1349" t="s">
        <v>77</v>
      </c>
    </row>
    <row r="1350" spans="1:33" x14ac:dyDescent="0.25">
      <c r="A1350">
        <v>1235443516</v>
      </c>
      <c r="B1350">
        <v>3532390</v>
      </c>
      <c r="C1350" t="s">
        <v>6086</v>
      </c>
      <c r="D1350" t="s">
        <v>6085</v>
      </c>
      <c r="E1350" t="s">
        <v>6083</v>
      </c>
      <c r="G1350" t="s">
        <v>2724</v>
      </c>
      <c r="H1350" t="s">
        <v>2725</v>
      </c>
      <c r="J1350" t="s">
        <v>2726</v>
      </c>
      <c r="L1350" t="s">
        <v>71</v>
      </c>
      <c r="M1350" t="s">
        <v>72</v>
      </c>
      <c r="R1350" t="s">
        <v>6084</v>
      </c>
      <c r="W1350" t="s">
        <v>6083</v>
      </c>
      <c r="X1350" t="s">
        <v>1864</v>
      </c>
      <c r="Y1350" t="s">
        <v>215</v>
      </c>
      <c r="Z1350" t="s">
        <v>73</v>
      </c>
      <c r="AA1350" t="s">
        <v>10546</v>
      </c>
      <c r="AB1350" t="s">
        <v>74</v>
      </c>
      <c r="AC1350" t="s">
        <v>75</v>
      </c>
      <c r="AD1350" t="s">
        <v>72</v>
      </c>
      <c r="AE1350" t="s">
        <v>76</v>
      </c>
      <c r="AF1350" t="s">
        <v>3322</v>
      </c>
      <c r="AG1350" t="s">
        <v>77</v>
      </c>
    </row>
    <row r="1351" spans="1:33" x14ac:dyDescent="0.25">
      <c r="A1351">
        <v>1912046244</v>
      </c>
      <c r="B1351">
        <v>3546256</v>
      </c>
      <c r="C1351" t="s">
        <v>6082</v>
      </c>
      <c r="D1351" t="s">
        <v>6081</v>
      </c>
      <c r="E1351" t="s">
        <v>6080</v>
      </c>
      <c r="G1351" t="s">
        <v>2724</v>
      </c>
      <c r="H1351" t="s">
        <v>2725</v>
      </c>
      <c r="J1351" t="s">
        <v>2726</v>
      </c>
      <c r="L1351" t="s">
        <v>71</v>
      </c>
      <c r="M1351" t="s">
        <v>72</v>
      </c>
      <c r="R1351" t="s">
        <v>6079</v>
      </c>
      <c r="W1351" t="s">
        <v>6078</v>
      </c>
      <c r="X1351" t="s">
        <v>188</v>
      </c>
      <c r="Y1351" t="s">
        <v>87</v>
      </c>
      <c r="Z1351" t="s">
        <v>73</v>
      </c>
      <c r="AA1351" t="s">
        <v>10127</v>
      </c>
      <c r="AB1351" t="s">
        <v>74</v>
      </c>
      <c r="AC1351" t="s">
        <v>75</v>
      </c>
      <c r="AD1351" t="s">
        <v>72</v>
      </c>
      <c r="AE1351" t="s">
        <v>76</v>
      </c>
      <c r="AF1351" t="s">
        <v>3322</v>
      </c>
      <c r="AG1351" t="s">
        <v>77</v>
      </c>
    </row>
    <row r="1352" spans="1:33" x14ac:dyDescent="0.25">
      <c r="A1352">
        <v>1407856388</v>
      </c>
      <c r="B1352">
        <v>544945</v>
      </c>
      <c r="C1352" t="s">
        <v>6077</v>
      </c>
      <c r="D1352" t="s">
        <v>6076</v>
      </c>
      <c r="E1352" t="s">
        <v>6075</v>
      </c>
      <c r="G1352" t="s">
        <v>2724</v>
      </c>
      <c r="H1352" t="s">
        <v>2725</v>
      </c>
      <c r="J1352" t="s">
        <v>2726</v>
      </c>
      <c r="L1352" t="s">
        <v>79</v>
      </c>
      <c r="M1352" t="s">
        <v>72</v>
      </c>
      <c r="R1352" t="s">
        <v>6074</v>
      </c>
      <c r="W1352" t="s">
        <v>6073</v>
      </c>
      <c r="Y1352" t="s">
        <v>87</v>
      </c>
      <c r="Z1352" t="s">
        <v>73</v>
      </c>
      <c r="AA1352" t="s">
        <v>10298</v>
      </c>
      <c r="AB1352" t="s">
        <v>74</v>
      </c>
      <c r="AC1352" t="s">
        <v>75</v>
      </c>
      <c r="AD1352" t="s">
        <v>72</v>
      </c>
      <c r="AE1352" t="s">
        <v>76</v>
      </c>
      <c r="AF1352" t="s">
        <v>3322</v>
      </c>
      <c r="AG1352" t="s">
        <v>77</v>
      </c>
    </row>
    <row r="1353" spans="1:33" x14ac:dyDescent="0.25">
      <c r="A1353">
        <v>1033369947</v>
      </c>
      <c r="B1353">
        <v>3757802</v>
      </c>
      <c r="C1353" t="s">
        <v>6072</v>
      </c>
      <c r="D1353" t="s">
        <v>6071</v>
      </c>
      <c r="E1353" t="s">
        <v>6069</v>
      </c>
      <c r="G1353" t="s">
        <v>2724</v>
      </c>
      <c r="H1353" t="s">
        <v>2725</v>
      </c>
      <c r="J1353" t="s">
        <v>2726</v>
      </c>
      <c r="L1353" t="s">
        <v>71</v>
      </c>
      <c r="M1353" t="s">
        <v>72</v>
      </c>
      <c r="R1353" t="s">
        <v>6070</v>
      </c>
      <c r="W1353" t="s">
        <v>6069</v>
      </c>
      <c r="X1353" t="s">
        <v>186</v>
      </c>
      <c r="Y1353" t="s">
        <v>87</v>
      </c>
      <c r="Z1353" t="s">
        <v>73</v>
      </c>
      <c r="AA1353" t="s">
        <v>10133</v>
      </c>
      <c r="AB1353" t="s">
        <v>74</v>
      </c>
      <c r="AC1353" t="s">
        <v>75</v>
      </c>
      <c r="AD1353" t="s">
        <v>72</v>
      </c>
      <c r="AE1353" t="s">
        <v>76</v>
      </c>
      <c r="AF1353" t="s">
        <v>3322</v>
      </c>
      <c r="AG1353" t="s">
        <v>77</v>
      </c>
    </row>
    <row r="1354" spans="1:33" x14ac:dyDescent="0.25">
      <c r="A1354">
        <v>1851398697</v>
      </c>
      <c r="B1354">
        <v>2409350</v>
      </c>
      <c r="C1354" t="s">
        <v>6068</v>
      </c>
      <c r="D1354" t="s">
        <v>6067</v>
      </c>
      <c r="E1354" t="s">
        <v>6065</v>
      </c>
      <c r="G1354" t="s">
        <v>2724</v>
      </c>
      <c r="H1354" t="s">
        <v>2725</v>
      </c>
      <c r="J1354" t="s">
        <v>2726</v>
      </c>
      <c r="L1354" t="s">
        <v>10229</v>
      </c>
      <c r="M1354" t="s">
        <v>81</v>
      </c>
      <c r="R1354" t="s">
        <v>6066</v>
      </c>
      <c r="W1354" t="s">
        <v>6065</v>
      </c>
      <c r="X1354" t="s">
        <v>6064</v>
      </c>
      <c r="Y1354" t="s">
        <v>6063</v>
      </c>
      <c r="Z1354" t="s">
        <v>73</v>
      </c>
      <c r="AA1354" t="s">
        <v>10547</v>
      </c>
      <c r="AB1354" t="s">
        <v>74</v>
      </c>
      <c r="AC1354" t="s">
        <v>75</v>
      </c>
      <c r="AD1354" t="s">
        <v>72</v>
      </c>
      <c r="AE1354" t="s">
        <v>76</v>
      </c>
      <c r="AF1354" t="s">
        <v>3322</v>
      </c>
      <c r="AG1354" t="s">
        <v>77</v>
      </c>
    </row>
    <row r="1355" spans="1:33" x14ac:dyDescent="0.25">
      <c r="A1355">
        <v>1407980360</v>
      </c>
      <c r="B1355">
        <v>1552487</v>
      </c>
      <c r="C1355" t="s">
        <v>6062</v>
      </c>
      <c r="D1355" t="s">
        <v>6061</v>
      </c>
      <c r="E1355" t="s">
        <v>6059</v>
      </c>
      <c r="G1355" t="s">
        <v>2724</v>
      </c>
      <c r="H1355" t="s">
        <v>2725</v>
      </c>
      <c r="J1355" t="s">
        <v>2726</v>
      </c>
      <c r="L1355" t="s">
        <v>71</v>
      </c>
      <c r="M1355" t="s">
        <v>72</v>
      </c>
      <c r="R1355" t="s">
        <v>6060</v>
      </c>
      <c r="W1355" t="s">
        <v>6059</v>
      </c>
      <c r="Y1355" t="s">
        <v>87</v>
      </c>
      <c r="Z1355" t="s">
        <v>73</v>
      </c>
      <c r="AA1355" t="s">
        <v>10298</v>
      </c>
      <c r="AB1355" t="s">
        <v>74</v>
      </c>
      <c r="AC1355" t="s">
        <v>75</v>
      </c>
      <c r="AD1355" t="s">
        <v>72</v>
      </c>
      <c r="AE1355" t="s">
        <v>76</v>
      </c>
      <c r="AF1355" t="s">
        <v>3322</v>
      </c>
      <c r="AG1355" t="s">
        <v>77</v>
      </c>
    </row>
    <row r="1356" spans="1:33" x14ac:dyDescent="0.25">
      <c r="A1356">
        <v>1790778280</v>
      </c>
      <c r="B1356">
        <v>1071470</v>
      </c>
      <c r="C1356" t="s">
        <v>6058</v>
      </c>
      <c r="D1356" t="s">
        <v>318</v>
      </c>
      <c r="E1356" t="s">
        <v>319</v>
      </c>
      <c r="G1356" t="s">
        <v>2724</v>
      </c>
      <c r="H1356" t="s">
        <v>2725</v>
      </c>
      <c r="J1356" t="s">
        <v>2726</v>
      </c>
      <c r="L1356" t="s">
        <v>79</v>
      </c>
      <c r="M1356" t="s">
        <v>72</v>
      </c>
      <c r="R1356" t="s">
        <v>317</v>
      </c>
      <c r="W1356" t="s">
        <v>319</v>
      </c>
      <c r="X1356" t="s">
        <v>320</v>
      </c>
      <c r="Y1356" t="s">
        <v>87</v>
      </c>
      <c r="Z1356" t="s">
        <v>73</v>
      </c>
      <c r="AA1356">
        <v>12204</v>
      </c>
      <c r="AB1356" t="s">
        <v>74</v>
      </c>
      <c r="AC1356" t="s">
        <v>75</v>
      </c>
      <c r="AD1356" t="s">
        <v>72</v>
      </c>
      <c r="AE1356" t="s">
        <v>76</v>
      </c>
      <c r="AF1356" t="s">
        <v>3322</v>
      </c>
      <c r="AG1356" t="s">
        <v>77</v>
      </c>
    </row>
    <row r="1357" spans="1:33" x14ac:dyDescent="0.25">
      <c r="A1357">
        <v>1841206711</v>
      </c>
      <c r="B1357">
        <v>1257698</v>
      </c>
      <c r="C1357" t="s">
        <v>6057</v>
      </c>
      <c r="D1357" t="s">
        <v>6056</v>
      </c>
      <c r="E1357" t="s">
        <v>6054</v>
      </c>
      <c r="G1357" t="s">
        <v>2724</v>
      </c>
      <c r="H1357" t="s">
        <v>2725</v>
      </c>
      <c r="J1357" t="s">
        <v>2726</v>
      </c>
      <c r="L1357" t="s">
        <v>79</v>
      </c>
      <c r="M1357" t="s">
        <v>72</v>
      </c>
      <c r="R1357" t="s">
        <v>6055</v>
      </c>
      <c r="W1357" t="s">
        <v>6054</v>
      </c>
      <c r="X1357" t="s">
        <v>4762</v>
      </c>
      <c r="Y1357" t="s">
        <v>215</v>
      </c>
      <c r="Z1357" t="s">
        <v>73</v>
      </c>
      <c r="AA1357" t="s">
        <v>10548</v>
      </c>
      <c r="AB1357" t="s">
        <v>74</v>
      </c>
      <c r="AC1357" t="s">
        <v>75</v>
      </c>
      <c r="AD1357" t="s">
        <v>72</v>
      </c>
      <c r="AE1357" t="s">
        <v>76</v>
      </c>
      <c r="AF1357" t="s">
        <v>3322</v>
      </c>
      <c r="AG1357" t="s">
        <v>77</v>
      </c>
    </row>
    <row r="1358" spans="1:33" x14ac:dyDescent="0.25">
      <c r="A1358">
        <v>1497949150</v>
      </c>
      <c r="B1358">
        <v>4404537</v>
      </c>
      <c r="C1358" t="s">
        <v>6053</v>
      </c>
      <c r="D1358" t="s">
        <v>6052</v>
      </c>
      <c r="E1358" t="s">
        <v>6050</v>
      </c>
      <c r="G1358" t="s">
        <v>2724</v>
      </c>
      <c r="H1358" t="s">
        <v>2725</v>
      </c>
      <c r="J1358" t="s">
        <v>2726</v>
      </c>
      <c r="L1358" t="s">
        <v>71</v>
      </c>
      <c r="M1358" t="s">
        <v>72</v>
      </c>
      <c r="R1358" t="s">
        <v>6051</v>
      </c>
      <c r="W1358" t="s">
        <v>6050</v>
      </c>
      <c r="X1358" t="s">
        <v>724</v>
      </c>
      <c r="Y1358" t="s">
        <v>87</v>
      </c>
      <c r="Z1358" t="s">
        <v>73</v>
      </c>
      <c r="AA1358" t="s">
        <v>10549</v>
      </c>
      <c r="AB1358" t="s">
        <v>74</v>
      </c>
      <c r="AC1358" t="s">
        <v>75</v>
      </c>
      <c r="AD1358" t="s">
        <v>72</v>
      </c>
      <c r="AE1358" t="s">
        <v>76</v>
      </c>
      <c r="AF1358" t="s">
        <v>3322</v>
      </c>
      <c r="AG1358" t="s">
        <v>77</v>
      </c>
    </row>
    <row r="1359" spans="1:33" x14ac:dyDescent="0.25">
      <c r="A1359">
        <v>1811965866</v>
      </c>
      <c r="B1359">
        <v>1390032</v>
      </c>
      <c r="C1359" t="s">
        <v>6049</v>
      </c>
      <c r="D1359" t="s">
        <v>718</v>
      </c>
      <c r="E1359" t="s">
        <v>719</v>
      </c>
      <c r="G1359" t="s">
        <v>2724</v>
      </c>
      <c r="H1359" t="s">
        <v>2725</v>
      </c>
      <c r="J1359" t="s">
        <v>2726</v>
      </c>
      <c r="L1359" t="s">
        <v>79</v>
      </c>
      <c r="M1359" t="s">
        <v>72</v>
      </c>
      <c r="R1359" t="s">
        <v>717</v>
      </c>
      <c r="W1359" t="s">
        <v>719</v>
      </c>
      <c r="X1359" t="s">
        <v>332</v>
      </c>
      <c r="Y1359" t="s">
        <v>190</v>
      </c>
      <c r="Z1359" t="s">
        <v>73</v>
      </c>
      <c r="AA1359" t="s">
        <v>10550</v>
      </c>
      <c r="AB1359" t="s">
        <v>74</v>
      </c>
      <c r="AC1359" t="s">
        <v>75</v>
      </c>
      <c r="AD1359" t="s">
        <v>72</v>
      </c>
      <c r="AE1359" t="s">
        <v>76</v>
      </c>
      <c r="AF1359" t="s">
        <v>3322</v>
      </c>
      <c r="AG1359" t="s">
        <v>77</v>
      </c>
    </row>
    <row r="1360" spans="1:33" x14ac:dyDescent="0.25">
      <c r="A1360">
        <v>1649293838</v>
      </c>
      <c r="B1360">
        <v>2347991</v>
      </c>
      <c r="C1360" t="s">
        <v>6048</v>
      </c>
      <c r="D1360" t="s">
        <v>6047</v>
      </c>
      <c r="E1360" t="s">
        <v>6046</v>
      </c>
      <c r="G1360" t="s">
        <v>2724</v>
      </c>
      <c r="H1360" t="s">
        <v>2725</v>
      </c>
      <c r="J1360" t="s">
        <v>2726</v>
      </c>
      <c r="L1360" t="s">
        <v>79</v>
      </c>
      <c r="M1360" t="s">
        <v>72</v>
      </c>
      <c r="R1360" t="s">
        <v>6045</v>
      </c>
      <c r="W1360" t="s">
        <v>6044</v>
      </c>
      <c r="X1360" t="s">
        <v>1093</v>
      </c>
      <c r="Y1360" t="s">
        <v>215</v>
      </c>
      <c r="Z1360" t="s">
        <v>73</v>
      </c>
      <c r="AA1360" t="s">
        <v>10175</v>
      </c>
      <c r="AB1360" t="s">
        <v>74</v>
      </c>
      <c r="AC1360" t="s">
        <v>75</v>
      </c>
      <c r="AD1360" t="s">
        <v>72</v>
      </c>
      <c r="AE1360" t="s">
        <v>76</v>
      </c>
      <c r="AF1360" t="s">
        <v>3510</v>
      </c>
      <c r="AG1360" t="s">
        <v>77</v>
      </c>
    </row>
    <row r="1361" spans="1:33" x14ac:dyDescent="0.25">
      <c r="A1361">
        <v>1295796092</v>
      </c>
      <c r="B1361">
        <v>2662417</v>
      </c>
      <c r="C1361" t="s">
        <v>6043</v>
      </c>
      <c r="D1361" t="s">
        <v>6042</v>
      </c>
      <c r="E1361" t="s">
        <v>6040</v>
      </c>
      <c r="G1361" t="s">
        <v>2724</v>
      </c>
      <c r="H1361" t="s">
        <v>2725</v>
      </c>
      <c r="J1361" t="s">
        <v>2726</v>
      </c>
      <c r="L1361" t="s">
        <v>79</v>
      </c>
      <c r="M1361" t="s">
        <v>72</v>
      </c>
      <c r="R1361" t="s">
        <v>6041</v>
      </c>
      <c r="W1361" t="s">
        <v>6040</v>
      </c>
      <c r="X1361" t="s">
        <v>460</v>
      </c>
      <c r="Y1361" t="s">
        <v>215</v>
      </c>
      <c r="Z1361" t="s">
        <v>73</v>
      </c>
      <c r="AA1361" t="s">
        <v>10126</v>
      </c>
      <c r="AB1361" t="s">
        <v>74</v>
      </c>
      <c r="AC1361" t="s">
        <v>75</v>
      </c>
      <c r="AD1361" t="s">
        <v>72</v>
      </c>
      <c r="AE1361" t="s">
        <v>76</v>
      </c>
      <c r="AF1361" t="s">
        <v>3322</v>
      </c>
      <c r="AG1361" t="s">
        <v>77</v>
      </c>
    </row>
    <row r="1362" spans="1:33" x14ac:dyDescent="0.25">
      <c r="A1362">
        <v>1013946409</v>
      </c>
      <c r="B1362">
        <v>1228257</v>
      </c>
      <c r="C1362" t="s">
        <v>6039</v>
      </c>
      <c r="D1362" t="s">
        <v>6038</v>
      </c>
      <c r="E1362" t="s">
        <v>6036</v>
      </c>
      <c r="G1362" t="s">
        <v>2724</v>
      </c>
      <c r="H1362" t="s">
        <v>2725</v>
      </c>
      <c r="J1362" t="s">
        <v>2726</v>
      </c>
      <c r="L1362" t="s">
        <v>71</v>
      </c>
      <c r="M1362" t="s">
        <v>72</v>
      </c>
      <c r="R1362" t="s">
        <v>6037</v>
      </c>
      <c r="W1362" t="s">
        <v>6036</v>
      </c>
      <c r="X1362" t="s">
        <v>819</v>
      </c>
      <c r="Y1362" t="s">
        <v>87</v>
      </c>
      <c r="Z1362" t="s">
        <v>73</v>
      </c>
      <c r="AA1362" t="s">
        <v>10133</v>
      </c>
      <c r="AB1362" t="s">
        <v>101</v>
      </c>
      <c r="AC1362" t="s">
        <v>75</v>
      </c>
      <c r="AD1362" t="s">
        <v>72</v>
      </c>
      <c r="AE1362" t="s">
        <v>76</v>
      </c>
      <c r="AF1362" t="s">
        <v>3322</v>
      </c>
      <c r="AG1362" t="s">
        <v>77</v>
      </c>
    </row>
    <row r="1363" spans="1:33" x14ac:dyDescent="0.25">
      <c r="A1363">
        <v>1538151956</v>
      </c>
      <c r="B1363">
        <v>3990810</v>
      </c>
      <c r="C1363" t="s">
        <v>6035</v>
      </c>
      <c r="D1363" t="s">
        <v>6034</v>
      </c>
      <c r="E1363" t="s">
        <v>6033</v>
      </c>
      <c r="G1363" t="s">
        <v>2724</v>
      </c>
      <c r="H1363" t="s">
        <v>2725</v>
      </c>
      <c r="J1363" t="s">
        <v>2726</v>
      </c>
      <c r="L1363" t="s">
        <v>79</v>
      </c>
      <c r="M1363" t="s">
        <v>72</v>
      </c>
      <c r="R1363" t="s">
        <v>6032</v>
      </c>
      <c r="W1363" t="s">
        <v>6031</v>
      </c>
      <c r="X1363" t="s">
        <v>383</v>
      </c>
      <c r="Y1363" t="s">
        <v>384</v>
      </c>
      <c r="Z1363" t="s">
        <v>73</v>
      </c>
      <c r="AA1363" t="s">
        <v>10317</v>
      </c>
      <c r="AB1363" t="s">
        <v>74</v>
      </c>
      <c r="AC1363" t="s">
        <v>75</v>
      </c>
      <c r="AD1363" t="s">
        <v>72</v>
      </c>
      <c r="AE1363" t="s">
        <v>76</v>
      </c>
      <c r="AF1363" t="s">
        <v>3322</v>
      </c>
      <c r="AG1363" t="s">
        <v>77</v>
      </c>
    </row>
    <row r="1364" spans="1:33" x14ac:dyDescent="0.25">
      <c r="A1364">
        <v>1467447193</v>
      </c>
      <c r="B1364">
        <v>942663</v>
      </c>
      <c r="C1364" t="s">
        <v>6030</v>
      </c>
      <c r="D1364" t="s">
        <v>6029</v>
      </c>
      <c r="E1364" t="s">
        <v>6027</v>
      </c>
      <c r="G1364" t="s">
        <v>2724</v>
      </c>
      <c r="H1364" t="s">
        <v>2725</v>
      </c>
      <c r="J1364" t="s">
        <v>2726</v>
      </c>
      <c r="L1364" t="s">
        <v>79</v>
      </c>
      <c r="M1364" t="s">
        <v>72</v>
      </c>
      <c r="R1364" t="s">
        <v>6028</v>
      </c>
      <c r="W1364" t="s">
        <v>6027</v>
      </c>
      <c r="X1364" t="s">
        <v>6026</v>
      </c>
      <c r="Y1364" t="s">
        <v>87</v>
      </c>
      <c r="Z1364" t="s">
        <v>73</v>
      </c>
      <c r="AA1364" t="s">
        <v>10551</v>
      </c>
      <c r="AB1364" t="s">
        <v>74</v>
      </c>
      <c r="AC1364" t="s">
        <v>75</v>
      </c>
      <c r="AD1364" t="s">
        <v>72</v>
      </c>
      <c r="AE1364" t="s">
        <v>76</v>
      </c>
      <c r="AF1364" t="s">
        <v>3322</v>
      </c>
      <c r="AG1364" t="s">
        <v>77</v>
      </c>
    </row>
    <row r="1365" spans="1:33" x14ac:dyDescent="0.25">
      <c r="A1365">
        <v>1518255207</v>
      </c>
      <c r="B1365">
        <v>3496366</v>
      </c>
      <c r="C1365" t="s">
        <v>6025</v>
      </c>
      <c r="D1365" t="s">
        <v>6024</v>
      </c>
      <c r="E1365" t="s">
        <v>6022</v>
      </c>
      <c r="G1365" t="s">
        <v>2724</v>
      </c>
      <c r="H1365" t="s">
        <v>2725</v>
      </c>
      <c r="J1365" t="s">
        <v>2726</v>
      </c>
      <c r="L1365" t="s">
        <v>71</v>
      </c>
      <c r="M1365" t="s">
        <v>72</v>
      </c>
      <c r="R1365" t="s">
        <v>6023</v>
      </c>
      <c r="W1365" t="s">
        <v>6022</v>
      </c>
      <c r="X1365" t="s">
        <v>3842</v>
      </c>
      <c r="Y1365" t="s">
        <v>87</v>
      </c>
      <c r="Z1365" t="s">
        <v>73</v>
      </c>
      <c r="AA1365" t="s">
        <v>10251</v>
      </c>
      <c r="AB1365" t="s">
        <v>78</v>
      </c>
      <c r="AC1365" t="s">
        <v>75</v>
      </c>
      <c r="AD1365" t="s">
        <v>72</v>
      </c>
      <c r="AE1365" t="s">
        <v>76</v>
      </c>
      <c r="AF1365" t="s">
        <v>3322</v>
      </c>
      <c r="AG1365" t="s">
        <v>77</v>
      </c>
    </row>
    <row r="1366" spans="1:33" x14ac:dyDescent="0.25">
      <c r="A1366">
        <v>1548252711</v>
      </c>
      <c r="B1366">
        <v>1927215</v>
      </c>
      <c r="C1366" t="s">
        <v>6021</v>
      </c>
      <c r="D1366" t="s">
        <v>6020</v>
      </c>
      <c r="E1366" t="s">
        <v>6018</v>
      </c>
      <c r="G1366" t="s">
        <v>2724</v>
      </c>
      <c r="H1366" t="s">
        <v>2725</v>
      </c>
      <c r="J1366" t="s">
        <v>2726</v>
      </c>
      <c r="L1366" t="s">
        <v>79</v>
      </c>
      <c r="M1366" t="s">
        <v>72</v>
      </c>
      <c r="R1366" t="s">
        <v>6019</v>
      </c>
      <c r="W1366" t="s">
        <v>6018</v>
      </c>
      <c r="X1366" t="s">
        <v>809</v>
      </c>
      <c r="Y1366" t="s">
        <v>87</v>
      </c>
      <c r="Z1366" t="s">
        <v>73</v>
      </c>
      <c r="AA1366" t="s">
        <v>10298</v>
      </c>
      <c r="AB1366" t="s">
        <v>74</v>
      </c>
      <c r="AC1366" t="s">
        <v>75</v>
      </c>
      <c r="AD1366" t="s">
        <v>72</v>
      </c>
      <c r="AE1366" t="s">
        <v>76</v>
      </c>
      <c r="AF1366" t="s">
        <v>3322</v>
      </c>
      <c r="AG1366" t="s">
        <v>77</v>
      </c>
    </row>
    <row r="1367" spans="1:33" x14ac:dyDescent="0.25">
      <c r="A1367">
        <v>1407902091</v>
      </c>
      <c r="B1367">
        <v>2970083</v>
      </c>
      <c r="C1367" t="s">
        <v>6017</v>
      </c>
      <c r="D1367" t="s">
        <v>6016</v>
      </c>
      <c r="E1367" t="s">
        <v>6015</v>
      </c>
      <c r="G1367" t="s">
        <v>2724</v>
      </c>
      <c r="H1367" t="s">
        <v>2725</v>
      </c>
      <c r="J1367" t="s">
        <v>2726</v>
      </c>
      <c r="L1367" t="s">
        <v>79</v>
      </c>
      <c r="M1367" t="s">
        <v>72</v>
      </c>
      <c r="R1367" t="s">
        <v>6014</v>
      </c>
      <c r="W1367" t="s">
        <v>6013</v>
      </c>
      <c r="X1367" t="s">
        <v>6012</v>
      </c>
      <c r="Y1367" t="s">
        <v>87</v>
      </c>
      <c r="Z1367" t="s">
        <v>73</v>
      </c>
      <c r="AA1367" t="s">
        <v>10127</v>
      </c>
      <c r="AB1367" t="s">
        <v>74</v>
      </c>
      <c r="AC1367" t="s">
        <v>75</v>
      </c>
      <c r="AD1367" t="s">
        <v>72</v>
      </c>
      <c r="AE1367" t="s">
        <v>76</v>
      </c>
      <c r="AF1367" t="s">
        <v>3322</v>
      </c>
      <c r="AG1367" t="s">
        <v>77</v>
      </c>
    </row>
    <row r="1368" spans="1:33" x14ac:dyDescent="0.25">
      <c r="A1368">
        <v>1619947967</v>
      </c>
      <c r="B1368">
        <v>2519973</v>
      </c>
      <c r="C1368" t="s">
        <v>6011</v>
      </c>
      <c r="D1368" t="s">
        <v>6010</v>
      </c>
      <c r="E1368" t="s">
        <v>6009</v>
      </c>
      <c r="G1368" t="s">
        <v>2724</v>
      </c>
      <c r="H1368" t="s">
        <v>2725</v>
      </c>
      <c r="J1368" t="s">
        <v>2726</v>
      </c>
      <c r="L1368" t="s">
        <v>71</v>
      </c>
      <c r="M1368" t="s">
        <v>72</v>
      </c>
      <c r="R1368" t="s">
        <v>6008</v>
      </c>
      <c r="W1368" t="s">
        <v>6007</v>
      </c>
      <c r="X1368" t="s">
        <v>3842</v>
      </c>
      <c r="Y1368" t="s">
        <v>87</v>
      </c>
      <c r="Z1368" t="s">
        <v>73</v>
      </c>
      <c r="AA1368" t="s">
        <v>10251</v>
      </c>
      <c r="AB1368" t="s">
        <v>78</v>
      </c>
      <c r="AC1368" t="s">
        <v>75</v>
      </c>
      <c r="AD1368" t="s">
        <v>72</v>
      </c>
      <c r="AE1368" t="s">
        <v>76</v>
      </c>
      <c r="AF1368" t="s">
        <v>3322</v>
      </c>
      <c r="AG1368" t="s">
        <v>77</v>
      </c>
    </row>
    <row r="1369" spans="1:33" x14ac:dyDescent="0.25">
      <c r="A1369">
        <v>1477503936</v>
      </c>
      <c r="B1369">
        <v>1706110</v>
      </c>
      <c r="C1369" t="s">
        <v>6006</v>
      </c>
      <c r="D1369" t="s">
        <v>722</v>
      </c>
      <c r="E1369" t="s">
        <v>723</v>
      </c>
      <c r="G1369" t="s">
        <v>2724</v>
      </c>
      <c r="H1369" t="s">
        <v>2725</v>
      </c>
      <c r="J1369" t="s">
        <v>2726</v>
      </c>
      <c r="L1369" t="s">
        <v>79</v>
      </c>
      <c r="M1369" t="s">
        <v>72</v>
      </c>
      <c r="R1369" t="s">
        <v>721</v>
      </c>
      <c r="W1369" t="s">
        <v>723</v>
      </c>
      <c r="X1369" t="s">
        <v>724</v>
      </c>
      <c r="Y1369" t="s">
        <v>87</v>
      </c>
      <c r="Z1369" t="s">
        <v>73</v>
      </c>
      <c r="AA1369" t="s">
        <v>10549</v>
      </c>
      <c r="AB1369" t="s">
        <v>74</v>
      </c>
      <c r="AC1369" t="s">
        <v>75</v>
      </c>
      <c r="AD1369" t="s">
        <v>72</v>
      </c>
      <c r="AE1369" t="s">
        <v>76</v>
      </c>
      <c r="AF1369" t="s">
        <v>3322</v>
      </c>
      <c r="AG1369" t="s">
        <v>77</v>
      </c>
    </row>
    <row r="1370" spans="1:33" x14ac:dyDescent="0.25">
      <c r="A1370">
        <v>1225222979</v>
      </c>
      <c r="B1370">
        <v>3690631</v>
      </c>
      <c r="C1370" t="s">
        <v>6005</v>
      </c>
      <c r="D1370" t="s">
        <v>6004</v>
      </c>
      <c r="E1370" t="s">
        <v>6002</v>
      </c>
      <c r="G1370" t="s">
        <v>2724</v>
      </c>
      <c r="H1370" t="s">
        <v>2725</v>
      </c>
      <c r="J1370" t="s">
        <v>2726</v>
      </c>
      <c r="L1370" t="s">
        <v>71</v>
      </c>
      <c r="M1370" t="s">
        <v>72</v>
      </c>
      <c r="R1370" t="s">
        <v>6003</v>
      </c>
      <c r="W1370" t="s">
        <v>6002</v>
      </c>
      <c r="X1370" t="s">
        <v>6001</v>
      </c>
      <c r="Y1370" t="s">
        <v>87</v>
      </c>
      <c r="Z1370" t="s">
        <v>73</v>
      </c>
      <c r="AA1370" t="s">
        <v>10136</v>
      </c>
      <c r="AB1370" t="s">
        <v>74</v>
      </c>
      <c r="AC1370" t="s">
        <v>75</v>
      </c>
      <c r="AD1370" t="s">
        <v>72</v>
      </c>
      <c r="AE1370" t="s">
        <v>76</v>
      </c>
      <c r="AF1370" t="s">
        <v>3322</v>
      </c>
      <c r="AG1370" t="s">
        <v>77</v>
      </c>
    </row>
    <row r="1371" spans="1:33" x14ac:dyDescent="0.25">
      <c r="A1371">
        <v>1588910061</v>
      </c>
      <c r="B1371">
        <v>4238973</v>
      </c>
      <c r="C1371" t="s">
        <v>6000</v>
      </c>
      <c r="D1371" t="s">
        <v>5999</v>
      </c>
      <c r="E1371" t="s">
        <v>5998</v>
      </c>
      <c r="G1371" t="s">
        <v>2724</v>
      </c>
      <c r="H1371" t="s">
        <v>2725</v>
      </c>
      <c r="J1371" t="s">
        <v>2726</v>
      </c>
      <c r="L1371" t="s">
        <v>80</v>
      </c>
      <c r="M1371" t="s">
        <v>72</v>
      </c>
      <c r="R1371" t="s">
        <v>5998</v>
      </c>
      <c r="W1371" t="s">
        <v>5998</v>
      </c>
      <c r="X1371" t="s">
        <v>5997</v>
      </c>
      <c r="Y1371" t="s">
        <v>5996</v>
      </c>
      <c r="Z1371" t="s">
        <v>73</v>
      </c>
      <c r="AA1371" t="s">
        <v>10552</v>
      </c>
      <c r="AB1371" t="s">
        <v>74</v>
      </c>
      <c r="AC1371" t="s">
        <v>75</v>
      </c>
      <c r="AD1371" t="s">
        <v>72</v>
      </c>
      <c r="AE1371" t="s">
        <v>76</v>
      </c>
      <c r="AF1371" t="s">
        <v>3322</v>
      </c>
      <c r="AG1371" t="s">
        <v>77</v>
      </c>
    </row>
    <row r="1372" spans="1:33" x14ac:dyDescent="0.25">
      <c r="A1372">
        <v>1356581201</v>
      </c>
      <c r="C1372" t="s">
        <v>5995</v>
      </c>
      <c r="G1372" t="s">
        <v>2724</v>
      </c>
      <c r="H1372" t="s">
        <v>2725</v>
      </c>
      <c r="J1372" t="s">
        <v>2726</v>
      </c>
      <c r="K1372" t="s">
        <v>91</v>
      </c>
      <c r="L1372" t="s">
        <v>71</v>
      </c>
      <c r="M1372" t="s">
        <v>72</v>
      </c>
      <c r="R1372" t="s">
        <v>5994</v>
      </c>
      <c r="S1372" t="s">
        <v>5993</v>
      </c>
      <c r="T1372" t="s">
        <v>1700</v>
      </c>
      <c r="U1372" t="s">
        <v>508</v>
      </c>
      <c r="V1372">
        <v>152124756</v>
      </c>
      <c r="AC1372" t="s">
        <v>75</v>
      </c>
      <c r="AD1372" t="s">
        <v>72</v>
      </c>
      <c r="AE1372" t="s">
        <v>95</v>
      </c>
      <c r="AF1372" t="s">
        <v>3322</v>
      </c>
      <c r="AG1372" t="s">
        <v>77</v>
      </c>
    </row>
    <row r="1373" spans="1:33" x14ac:dyDescent="0.25">
      <c r="A1373">
        <v>1053465328</v>
      </c>
      <c r="B1373">
        <v>3794323</v>
      </c>
      <c r="C1373" t="s">
        <v>5992</v>
      </c>
      <c r="D1373" t="s">
        <v>5991</v>
      </c>
      <c r="E1373" t="s">
        <v>5989</v>
      </c>
      <c r="G1373" t="s">
        <v>2724</v>
      </c>
      <c r="H1373" t="s">
        <v>2725</v>
      </c>
      <c r="J1373" t="s">
        <v>2726</v>
      </c>
      <c r="L1373" t="s">
        <v>79</v>
      </c>
      <c r="M1373" t="s">
        <v>72</v>
      </c>
      <c r="R1373" t="s">
        <v>5990</v>
      </c>
      <c r="W1373" t="s">
        <v>5989</v>
      </c>
      <c r="X1373" t="s">
        <v>188</v>
      </c>
      <c r="Y1373" t="s">
        <v>87</v>
      </c>
      <c r="Z1373" t="s">
        <v>73</v>
      </c>
      <c r="AA1373" t="s">
        <v>10127</v>
      </c>
      <c r="AB1373" t="s">
        <v>106</v>
      </c>
      <c r="AC1373" t="s">
        <v>75</v>
      </c>
      <c r="AD1373" t="s">
        <v>72</v>
      </c>
      <c r="AE1373" t="s">
        <v>76</v>
      </c>
      <c r="AF1373" t="s">
        <v>3322</v>
      </c>
      <c r="AG1373" t="s">
        <v>77</v>
      </c>
    </row>
    <row r="1374" spans="1:33" x14ac:dyDescent="0.25">
      <c r="A1374">
        <v>1831443027</v>
      </c>
      <c r="B1374">
        <v>3539911</v>
      </c>
      <c r="C1374" t="s">
        <v>5988</v>
      </c>
      <c r="D1374" t="s">
        <v>5987</v>
      </c>
      <c r="E1374" t="s">
        <v>5985</v>
      </c>
      <c r="G1374" t="s">
        <v>2724</v>
      </c>
      <c r="H1374" t="s">
        <v>2725</v>
      </c>
      <c r="J1374" t="s">
        <v>2726</v>
      </c>
      <c r="L1374" t="s">
        <v>71</v>
      </c>
      <c r="M1374" t="s">
        <v>72</v>
      </c>
      <c r="R1374" t="s">
        <v>5986</v>
      </c>
      <c r="W1374" t="s">
        <v>5985</v>
      </c>
      <c r="X1374" t="s">
        <v>214</v>
      </c>
      <c r="Y1374" t="s">
        <v>215</v>
      </c>
      <c r="Z1374" t="s">
        <v>73</v>
      </c>
      <c r="AA1374" t="s">
        <v>10128</v>
      </c>
      <c r="AB1374" t="s">
        <v>74</v>
      </c>
      <c r="AC1374" t="s">
        <v>75</v>
      </c>
      <c r="AD1374" t="s">
        <v>72</v>
      </c>
      <c r="AE1374" t="s">
        <v>76</v>
      </c>
      <c r="AF1374" t="s">
        <v>3322</v>
      </c>
      <c r="AG1374" t="s">
        <v>77</v>
      </c>
    </row>
    <row r="1375" spans="1:33" x14ac:dyDescent="0.25">
      <c r="A1375">
        <v>1790734416</v>
      </c>
      <c r="B1375">
        <v>2252477</v>
      </c>
      <c r="C1375" t="s">
        <v>5984</v>
      </c>
      <c r="D1375" t="s">
        <v>5983</v>
      </c>
      <c r="E1375" t="s">
        <v>5981</v>
      </c>
      <c r="G1375" t="s">
        <v>2724</v>
      </c>
      <c r="H1375" t="s">
        <v>2725</v>
      </c>
      <c r="J1375" t="s">
        <v>2726</v>
      </c>
      <c r="L1375" t="s">
        <v>71</v>
      </c>
      <c r="M1375" t="s">
        <v>72</v>
      </c>
      <c r="R1375" t="s">
        <v>5982</v>
      </c>
      <c r="W1375" t="s">
        <v>5981</v>
      </c>
      <c r="X1375" t="s">
        <v>5981</v>
      </c>
      <c r="Y1375" t="s">
        <v>223</v>
      </c>
      <c r="Z1375" t="s">
        <v>73</v>
      </c>
      <c r="AA1375" t="s">
        <v>10321</v>
      </c>
      <c r="AB1375" t="s">
        <v>101</v>
      </c>
      <c r="AC1375" t="s">
        <v>75</v>
      </c>
      <c r="AD1375" t="s">
        <v>72</v>
      </c>
      <c r="AE1375" t="s">
        <v>76</v>
      </c>
      <c r="AF1375" t="s">
        <v>3322</v>
      </c>
      <c r="AG1375" t="s">
        <v>77</v>
      </c>
    </row>
    <row r="1376" spans="1:33" x14ac:dyDescent="0.25">
      <c r="A1376">
        <v>1891760633</v>
      </c>
      <c r="B1376">
        <v>1993140</v>
      </c>
      <c r="C1376" t="s">
        <v>5980</v>
      </c>
      <c r="D1376" t="s">
        <v>5979</v>
      </c>
      <c r="E1376" t="s">
        <v>5977</v>
      </c>
      <c r="G1376" t="s">
        <v>2724</v>
      </c>
      <c r="H1376" t="s">
        <v>2725</v>
      </c>
      <c r="J1376" t="s">
        <v>2726</v>
      </c>
      <c r="L1376" t="s">
        <v>71</v>
      </c>
      <c r="M1376" t="s">
        <v>81</v>
      </c>
      <c r="R1376" t="s">
        <v>5978</v>
      </c>
      <c r="W1376" t="s">
        <v>5977</v>
      </c>
      <c r="X1376" t="s">
        <v>5976</v>
      </c>
      <c r="Y1376" t="s">
        <v>5975</v>
      </c>
      <c r="Z1376" t="s">
        <v>5974</v>
      </c>
      <c r="AA1376" t="s">
        <v>10553</v>
      </c>
      <c r="AB1376" t="s">
        <v>74</v>
      </c>
      <c r="AC1376" t="s">
        <v>75</v>
      </c>
      <c r="AD1376" t="s">
        <v>72</v>
      </c>
      <c r="AE1376" t="s">
        <v>76</v>
      </c>
      <c r="AF1376" t="s">
        <v>3322</v>
      </c>
      <c r="AG1376" t="s">
        <v>77</v>
      </c>
    </row>
    <row r="1377" spans="1:33" x14ac:dyDescent="0.25">
      <c r="A1377">
        <v>1306273875</v>
      </c>
      <c r="B1377">
        <v>3804964</v>
      </c>
      <c r="C1377" t="s">
        <v>5973</v>
      </c>
      <c r="D1377" t="s">
        <v>5972</v>
      </c>
      <c r="E1377" t="s">
        <v>5970</v>
      </c>
      <c r="G1377" t="s">
        <v>2724</v>
      </c>
      <c r="H1377" t="s">
        <v>2725</v>
      </c>
      <c r="J1377" t="s">
        <v>2726</v>
      </c>
      <c r="L1377" t="s">
        <v>71</v>
      </c>
      <c r="M1377" t="s">
        <v>72</v>
      </c>
      <c r="R1377" t="s">
        <v>5971</v>
      </c>
      <c r="W1377" t="s">
        <v>5970</v>
      </c>
      <c r="X1377" t="s">
        <v>188</v>
      </c>
      <c r="Y1377" t="s">
        <v>87</v>
      </c>
      <c r="Z1377" t="s">
        <v>73</v>
      </c>
      <c r="AA1377" t="s">
        <v>10127</v>
      </c>
      <c r="AB1377" t="s">
        <v>74</v>
      </c>
      <c r="AC1377" t="s">
        <v>75</v>
      </c>
      <c r="AD1377" t="s">
        <v>72</v>
      </c>
      <c r="AE1377" t="s">
        <v>76</v>
      </c>
      <c r="AF1377" t="s">
        <v>3322</v>
      </c>
      <c r="AG1377" t="s">
        <v>77</v>
      </c>
    </row>
    <row r="1378" spans="1:33" x14ac:dyDescent="0.25">
      <c r="A1378">
        <v>1467582296</v>
      </c>
      <c r="B1378">
        <v>2429138</v>
      </c>
      <c r="C1378" t="s">
        <v>5969</v>
      </c>
      <c r="D1378" t="s">
        <v>5968</v>
      </c>
      <c r="E1378" t="s">
        <v>5966</v>
      </c>
      <c r="G1378" t="s">
        <v>2724</v>
      </c>
      <c r="H1378" t="s">
        <v>2725</v>
      </c>
      <c r="J1378" t="s">
        <v>2726</v>
      </c>
      <c r="L1378" t="s">
        <v>71</v>
      </c>
      <c r="M1378" t="s">
        <v>72</v>
      </c>
      <c r="R1378" t="s">
        <v>5967</v>
      </c>
      <c r="W1378" t="s">
        <v>5966</v>
      </c>
      <c r="X1378" t="s">
        <v>188</v>
      </c>
      <c r="Y1378" t="s">
        <v>87</v>
      </c>
      <c r="Z1378" t="s">
        <v>73</v>
      </c>
      <c r="AA1378" t="s">
        <v>10127</v>
      </c>
      <c r="AB1378" t="s">
        <v>74</v>
      </c>
      <c r="AC1378" t="s">
        <v>75</v>
      </c>
      <c r="AD1378" t="s">
        <v>72</v>
      </c>
      <c r="AE1378" t="s">
        <v>76</v>
      </c>
      <c r="AF1378" t="s">
        <v>3322</v>
      </c>
      <c r="AG1378" t="s">
        <v>77</v>
      </c>
    </row>
    <row r="1379" spans="1:33" x14ac:dyDescent="0.25">
      <c r="A1379">
        <v>1346298338</v>
      </c>
      <c r="B1379">
        <v>2406664</v>
      </c>
      <c r="C1379" t="s">
        <v>5965</v>
      </c>
      <c r="D1379" t="s">
        <v>5964</v>
      </c>
      <c r="E1379" t="s">
        <v>5963</v>
      </c>
      <c r="G1379" t="s">
        <v>2724</v>
      </c>
      <c r="H1379" t="s">
        <v>2725</v>
      </c>
      <c r="J1379" t="s">
        <v>2726</v>
      </c>
      <c r="L1379" t="s">
        <v>71</v>
      </c>
      <c r="M1379" t="s">
        <v>72</v>
      </c>
      <c r="R1379" t="s">
        <v>5962</v>
      </c>
      <c r="W1379" t="s">
        <v>5961</v>
      </c>
      <c r="X1379" t="s">
        <v>4472</v>
      </c>
      <c r="Y1379" t="s">
        <v>212</v>
      </c>
      <c r="Z1379" t="s">
        <v>73</v>
      </c>
      <c r="AA1379" t="s">
        <v>10385</v>
      </c>
      <c r="AB1379" t="s">
        <v>74</v>
      </c>
      <c r="AC1379" t="s">
        <v>75</v>
      </c>
      <c r="AD1379" t="s">
        <v>72</v>
      </c>
      <c r="AE1379" t="s">
        <v>76</v>
      </c>
      <c r="AF1379" t="s">
        <v>3322</v>
      </c>
      <c r="AG1379" t="s">
        <v>77</v>
      </c>
    </row>
    <row r="1380" spans="1:33" x14ac:dyDescent="0.25">
      <c r="A1380">
        <v>1518030873</v>
      </c>
      <c r="B1380">
        <v>1698282</v>
      </c>
      <c r="C1380" t="s">
        <v>5960</v>
      </c>
      <c r="D1380" t="s">
        <v>5959</v>
      </c>
      <c r="E1380" t="s">
        <v>5958</v>
      </c>
      <c r="G1380" t="s">
        <v>2724</v>
      </c>
      <c r="H1380" t="s">
        <v>2725</v>
      </c>
      <c r="J1380" t="s">
        <v>2726</v>
      </c>
      <c r="L1380" t="s">
        <v>79</v>
      </c>
      <c r="M1380" t="s">
        <v>72</v>
      </c>
      <c r="R1380" t="s">
        <v>5957</v>
      </c>
      <c r="W1380" t="s">
        <v>5956</v>
      </c>
      <c r="X1380" t="s">
        <v>5955</v>
      </c>
      <c r="Y1380" t="s">
        <v>87</v>
      </c>
      <c r="Z1380" t="s">
        <v>73</v>
      </c>
      <c r="AA1380" t="s">
        <v>10133</v>
      </c>
      <c r="AB1380" t="s">
        <v>74</v>
      </c>
      <c r="AC1380" t="s">
        <v>75</v>
      </c>
      <c r="AD1380" t="s">
        <v>72</v>
      </c>
      <c r="AE1380" t="s">
        <v>76</v>
      </c>
      <c r="AF1380" t="s">
        <v>3322</v>
      </c>
      <c r="AG1380" t="s">
        <v>77</v>
      </c>
    </row>
    <row r="1381" spans="1:33" x14ac:dyDescent="0.25">
      <c r="A1381">
        <v>1891796090</v>
      </c>
      <c r="B1381">
        <v>2249690</v>
      </c>
      <c r="C1381" t="s">
        <v>5954</v>
      </c>
      <c r="D1381" t="s">
        <v>5953</v>
      </c>
      <c r="E1381" t="s">
        <v>5951</v>
      </c>
      <c r="G1381" t="s">
        <v>2724</v>
      </c>
      <c r="H1381" t="s">
        <v>2725</v>
      </c>
      <c r="J1381" t="s">
        <v>2726</v>
      </c>
      <c r="L1381" t="s">
        <v>80</v>
      </c>
      <c r="M1381" t="s">
        <v>72</v>
      </c>
      <c r="R1381" t="s">
        <v>5952</v>
      </c>
      <c r="W1381" t="s">
        <v>5951</v>
      </c>
      <c r="X1381" t="s">
        <v>1695</v>
      </c>
      <c r="Y1381" t="s">
        <v>87</v>
      </c>
      <c r="Z1381" t="s">
        <v>73</v>
      </c>
      <c r="AA1381" t="s">
        <v>10554</v>
      </c>
      <c r="AB1381" t="s">
        <v>74</v>
      </c>
      <c r="AC1381" t="s">
        <v>75</v>
      </c>
      <c r="AD1381" t="s">
        <v>72</v>
      </c>
      <c r="AE1381" t="s">
        <v>76</v>
      </c>
      <c r="AF1381" t="s">
        <v>3322</v>
      </c>
      <c r="AG1381" t="s">
        <v>77</v>
      </c>
    </row>
    <row r="1382" spans="1:33" x14ac:dyDescent="0.25">
      <c r="A1382">
        <v>1295929925</v>
      </c>
      <c r="B1382">
        <v>1698080</v>
      </c>
      <c r="C1382" t="s">
        <v>5950</v>
      </c>
      <c r="D1382" t="s">
        <v>5949</v>
      </c>
      <c r="E1382" t="s">
        <v>5947</v>
      </c>
      <c r="G1382" t="s">
        <v>2724</v>
      </c>
      <c r="H1382" t="s">
        <v>2725</v>
      </c>
      <c r="J1382" t="s">
        <v>2726</v>
      </c>
      <c r="L1382" t="s">
        <v>71</v>
      </c>
      <c r="M1382" t="s">
        <v>72</v>
      </c>
      <c r="R1382" t="s">
        <v>5948</v>
      </c>
      <c r="W1382" t="s">
        <v>5947</v>
      </c>
      <c r="X1382" t="s">
        <v>5946</v>
      </c>
      <c r="Y1382" t="s">
        <v>87</v>
      </c>
      <c r="Z1382" t="s">
        <v>73</v>
      </c>
      <c r="AA1382" t="s">
        <v>10432</v>
      </c>
      <c r="AB1382" t="s">
        <v>101</v>
      </c>
      <c r="AC1382" t="s">
        <v>75</v>
      </c>
      <c r="AD1382" t="s">
        <v>72</v>
      </c>
      <c r="AE1382" t="s">
        <v>76</v>
      </c>
      <c r="AF1382" t="s">
        <v>3322</v>
      </c>
      <c r="AG1382" t="s">
        <v>77</v>
      </c>
    </row>
    <row r="1383" spans="1:33" x14ac:dyDescent="0.25">
      <c r="A1383">
        <v>1164564514</v>
      </c>
      <c r="B1383">
        <v>2928449</v>
      </c>
      <c r="C1383" t="s">
        <v>5945</v>
      </c>
      <c r="D1383" t="s">
        <v>5944</v>
      </c>
      <c r="E1383" t="s">
        <v>5943</v>
      </c>
      <c r="G1383" t="s">
        <v>2724</v>
      </c>
      <c r="H1383" t="s">
        <v>2725</v>
      </c>
      <c r="J1383" t="s">
        <v>2726</v>
      </c>
      <c r="L1383" t="s">
        <v>80</v>
      </c>
      <c r="M1383" t="s">
        <v>72</v>
      </c>
      <c r="R1383" t="s">
        <v>5942</v>
      </c>
      <c r="W1383" t="s">
        <v>5941</v>
      </c>
      <c r="X1383" t="s">
        <v>977</v>
      </c>
      <c r="Y1383" t="s">
        <v>87</v>
      </c>
      <c r="Z1383" t="s">
        <v>73</v>
      </c>
      <c r="AA1383" t="s">
        <v>10555</v>
      </c>
      <c r="AB1383" t="s">
        <v>74</v>
      </c>
      <c r="AC1383" t="s">
        <v>75</v>
      </c>
      <c r="AD1383" t="s">
        <v>72</v>
      </c>
      <c r="AE1383" t="s">
        <v>76</v>
      </c>
      <c r="AF1383" t="s">
        <v>3137</v>
      </c>
      <c r="AG1383" t="s">
        <v>77</v>
      </c>
    </row>
    <row r="1384" spans="1:33" x14ac:dyDescent="0.25">
      <c r="A1384">
        <v>1427040666</v>
      </c>
      <c r="B1384">
        <v>1127059</v>
      </c>
      <c r="C1384" t="s">
        <v>5940</v>
      </c>
      <c r="D1384" t="s">
        <v>5939</v>
      </c>
      <c r="E1384" t="s">
        <v>5937</v>
      </c>
      <c r="G1384" t="s">
        <v>2724</v>
      </c>
      <c r="H1384" t="s">
        <v>2725</v>
      </c>
      <c r="J1384" t="s">
        <v>2726</v>
      </c>
      <c r="L1384" t="s">
        <v>79</v>
      </c>
      <c r="M1384" t="s">
        <v>72</v>
      </c>
      <c r="R1384" t="s">
        <v>5938</v>
      </c>
      <c r="W1384" t="s">
        <v>5937</v>
      </c>
      <c r="X1384" t="s">
        <v>5936</v>
      </c>
      <c r="Y1384" t="s">
        <v>157</v>
      </c>
      <c r="Z1384" t="s">
        <v>73</v>
      </c>
      <c r="AA1384" t="s">
        <v>10235</v>
      </c>
      <c r="AB1384" t="s">
        <v>74</v>
      </c>
      <c r="AC1384" t="s">
        <v>75</v>
      </c>
      <c r="AD1384" t="s">
        <v>72</v>
      </c>
      <c r="AE1384" t="s">
        <v>76</v>
      </c>
      <c r="AF1384" t="s">
        <v>3322</v>
      </c>
      <c r="AG1384" t="s">
        <v>77</v>
      </c>
    </row>
    <row r="1385" spans="1:33" x14ac:dyDescent="0.25">
      <c r="A1385">
        <v>1710189303</v>
      </c>
      <c r="B1385">
        <v>3810322</v>
      </c>
      <c r="C1385" t="s">
        <v>5935</v>
      </c>
      <c r="D1385" t="s">
        <v>5934</v>
      </c>
      <c r="E1385" t="s">
        <v>5932</v>
      </c>
      <c r="G1385" t="s">
        <v>2724</v>
      </c>
      <c r="H1385" t="s">
        <v>2725</v>
      </c>
      <c r="J1385" t="s">
        <v>2726</v>
      </c>
      <c r="L1385" t="s">
        <v>97</v>
      </c>
      <c r="M1385" t="s">
        <v>72</v>
      </c>
      <c r="R1385" t="s">
        <v>5933</v>
      </c>
      <c r="W1385" t="s">
        <v>5932</v>
      </c>
      <c r="X1385" t="s">
        <v>4481</v>
      </c>
      <c r="Y1385" t="s">
        <v>87</v>
      </c>
      <c r="Z1385" t="s">
        <v>73</v>
      </c>
      <c r="AA1385" t="s">
        <v>10556</v>
      </c>
      <c r="AB1385" t="s">
        <v>74</v>
      </c>
      <c r="AC1385" t="s">
        <v>75</v>
      </c>
      <c r="AD1385" t="s">
        <v>72</v>
      </c>
      <c r="AE1385" t="s">
        <v>76</v>
      </c>
      <c r="AF1385" t="s">
        <v>3322</v>
      </c>
      <c r="AG1385" t="s">
        <v>77</v>
      </c>
    </row>
    <row r="1386" spans="1:33" x14ac:dyDescent="0.25">
      <c r="A1386">
        <v>1154537264</v>
      </c>
      <c r="B1386">
        <v>3693969</v>
      </c>
      <c r="C1386" t="s">
        <v>5931</v>
      </c>
      <c r="D1386" t="s">
        <v>3029</v>
      </c>
      <c r="E1386" t="s">
        <v>3030</v>
      </c>
      <c r="G1386" t="s">
        <v>2724</v>
      </c>
      <c r="H1386" t="s">
        <v>2725</v>
      </c>
      <c r="J1386" t="s">
        <v>2726</v>
      </c>
      <c r="L1386" t="s">
        <v>79</v>
      </c>
      <c r="M1386" t="s">
        <v>72</v>
      </c>
      <c r="R1386" t="s">
        <v>3031</v>
      </c>
      <c r="W1386" t="s">
        <v>3032</v>
      </c>
      <c r="X1386" t="s">
        <v>3033</v>
      </c>
      <c r="Y1386" t="s">
        <v>87</v>
      </c>
      <c r="Z1386" t="s">
        <v>73</v>
      </c>
      <c r="AA1386" t="s">
        <v>10142</v>
      </c>
      <c r="AB1386" t="s">
        <v>74</v>
      </c>
      <c r="AC1386" t="s">
        <v>75</v>
      </c>
      <c r="AD1386" t="s">
        <v>72</v>
      </c>
      <c r="AE1386" t="s">
        <v>76</v>
      </c>
      <c r="AF1386" t="s">
        <v>3322</v>
      </c>
      <c r="AG1386" t="s">
        <v>77</v>
      </c>
    </row>
    <row r="1387" spans="1:33" x14ac:dyDescent="0.25">
      <c r="A1387">
        <v>1275639924</v>
      </c>
      <c r="B1387">
        <v>3361391</v>
      </c>
      <c r="C1387" t="s">
        <v>5930</v>
      </c>
      <c r="D1387" t="s">
        <v>5929</v>
      </c>
      <c r="E1387" t="s">
        <v>5928</v>
      </c>
      <c r="G1387" t="s">
        <v>2724</v>
      </c>
      <c r="H1387" t="s">
        <v>2725</v>
      </c>
      <c r="J1387" t="s">
        <v>2726</v>
      </c>
      <c r="L1387" t="s">
        <v>71</v>
      </c>
      <c r="M1387" t="s">
        <v>72</v>
      </c>
      <c r="R1387" t="s">
        <v>5928</v>
      </c>
      <c r="W1387" t="s">
        <v>5928</v>
      </c>
      <c r="X1387" t="s">
        <v>460</v>
      </c>
      <c r="Y1387" t="s">
        <v>215</v>
      </c>
      <c r="Z1387" t="s">
        <v>73</v>
      </c>
      <c r="AA1387" t="s">
        <v>10126</v>
      </c>
      <c r="AB1387" t="s">
        <v>101</v>
      </c>
      <c r="AC1387" t="s">
        <v>75</v>
      </c>
      <c r="AD1387" t="s">
        <v>72</v>
      </c>
      <c r="AE1387" t="s">
        <v>76</v>
      </c>
      <c r="AF1387" t="s">
        <v>3322</v>
      </c>
      <c r="AG1387" t="s">
        <v>77</v>
      </c>
    </row>
    <row r="1388" spans="1:33" x14ac:dyDescent="0.25">
      <c r="A1388">
        <v>1023126877</v>
      </c>
      <c r="B1388">
        <v>2343837</v>
      </c>
      <c r="C1388" t="s">
        <v>5927</v>
      </c>
      <c r="D1388" t="s">
        <v>5926</v>
      </c>
      <c r="E1388" t="s">
        <v>5925</v>
      </c>
      <c r="G1388" t="s">
        <v>2724</v>
      </c>
      <c r="H1388" t="s">
        <v>2725</v>
      </c>
      <c r="J1388" t="s">
        <v>2726</v>
      </c>
      <c r="L1388" t="s">
        <v>79</v>
      </c>
      <c r="M1388" t="s">
        <v>72</v>
      </c>
      <c r="R1388" t="s">
        <v>5924</v>
      </c>
      <c r="W1388" t="s">
        <v>5923</v>
      </c>
      <c r="X1388" t="s">
        <v>1922</v>
      </c>
      <c r="Y1388" t="s">
        <v>213</v>
      </c>
      <c r="Z1388" t="s">
        <v>73</v>
      </c>
      <c r="AA1388" t="s">
        <v>10557</v>
      </c>
      <c r="AB1388" t="s">
        <v>74</v>
      </c>
      <c r="AC1388" t="s">
        <v>75</v>
      </c>
      <c r="AD1388" t="s">
        <v>72</v>
      </c>
      <c r="AE1388" t="s">
        <v>76</v>
      </c>
      <c r="AF1388" t="s">
        <v>3322</v>
      </c>
      <c r="AG1388" t="s">
        <v>77</v>
      </c>
    </row>
    <row r="1389" spans="1:33" x14ac:dyDescent="0.25">
      <c r="A1389">
        <v>1295939171</v>
      </c>
      <c r="C1389" t="s">
        <v>5922</v>
      </c>
      <c r="G1389" t="s">
        <v>2724</v>
      </c>
      <c r="H1389" t="s">
        <v>2725</v>
      </c>
      <c r="J1389" t="s">
        <v>2726</v>
      </c>
      <c r="K1389" t="s">
        <v>91</v>
      </c>
      <c r="L1389" t="s">
        <v>71</v>
      </c>
      <c r="M1389" t="s">
        <v>72</v>
      </c>
      <c r="R1389" t="s">
        <v>5921</v>
      </c>
      <c r="S1389" t="s">
        <v>188</v>
      </c>
      <c r="T1389" t="s">
        <v>87</v>
      </c>
      <c r="U1389" t="s">
        <v>73</v>
      </c>
      <c r="V1389">
        <v>122081707</v>
      </c>
      <c r="AC1389" t="s">
        <v>75</v>
      </c>
      <c r="AD1389" t="s">
        <v>72</v>
      </c>
      <c r="AE1389" t="s">
        <v>95</v>
      </c>
      <c r="AF1389" t="s">
        <v>3322</v>
      </c>
      <c r="AG1389" t="s">
        <v>77</v>
      </c>
    </row>
    <row r="1390" spans="1:33" x14ac:dyDescent="0.25">
      <c r="A1390">
        <v>1558369983</v>
      </c>
      <c r="B1390">
        <v>1034317</v>
      </c>
      <c r="C1390" t="s">
        <v>5920</v>
      </c>
      <c r="D1390" t="s">
        <v>5919</v>
      </c>
      <c r="E1390" t="s">
        <v>5917</v>
      </c>
      <c r="G1390" t="s">
        <v>2724</v>
      </c>
      <c r="H1390" t="s">
        <v>2725</v>
      </c>
      <c r="J1390" t="s">
        <v>2726</v>
      </c>
      <c r="L1390" t="s">
        <v>79</v>
      </c>
      <c r="M1390" t="s">
        <v>72</v>
      </c>
      <c r="R1390" t="s">
        <v>5918</v>
      </c>
      <c r="W1390" t="s">
        <v>5917</v>
      </c>
      <c r="X1390" t="s">
        <v>5361</v>
      </c>
      <c r="Y1390" t="s">
        <v>87</v>
      </c>
      <c r="Z1390" t="s">
        <v>73</v>
      </c>
      <c r="AA1390" t="s">
        <v>10542</v>
      </c>
      <c r="AB1390" t="s">
        <v>74</v>
      </c>
      <c r="AC1390" t="s">
        <v>75</v>
      </c>
      <c r="AD1390" t="s">
        <v>72</v>
      </c>
      <c r="AE1390" t="s">
        <v>76</v>
      </c>
      <c r="AF1390" t="s">
        <v>3322</v>
      </c>
      <c r="AG1390" t="s">
        <v>77</v>
      </c>
    </row>
    <row r="1391" spans="1:33" x14ac:dyDescent="0.25">
      <c r="A1391">
        <v>1972572121</v>
      </c>
      <c r="B1391">
        <v>531833</v>
      </c>
      <c r="C1391" t="s">
        <v>5916</v>
      </c>
      <c r="D1391" t="s">
        <v>5915</v>
      </c>
      <c r="E1391" t="s">
        <v>5913</v>
      </c>
      <c r="G1391" t="s">
        <v>2724</v>
      </c>
      <c r="H1391" t="s">
        <v>2725</v>
      </c>
      <c r="J1391" t="s">
        <v>2726</v>
      </c>
      <c r="L1391" t="s">
        <v>71</v>
      </c>
      <c r="M1391" t="s">
        <v>72</v>
      </c>
      <c r="R1391" t="s">
        <v>5914</v>
      </c>
      <c r="W1391" t="s">
        <v>5913</v>
      </c>
      <c r="X1391" t="s">
        <v>5912</v>
      </c>
      <c r="Y1391" t="s">
        <v>215</v>
      </c>
      <c r="Z1391" t="s">
        <v>73</v>
      </c>
      <c r="AA1391" t="s">
        <v>10558</v>
      </c>
      <c r="AB1391" t="s">
        <v>74</v>
      </c>
      <c r="AC1391" t="s">
        <v>75</v>
      </c>
      <c r="AD1391" t="s">
        <v>72</v>
      </c>
      <c r="AE1391" t="s">
        <v>76</v>
      </c>
      <c r="AF1391" t="s">
        <v>3322</v>
      </c>
      <c r="AG1391" t="s">
        <v>77</v>
      </c>
    </row>
    <row r="1392" spans="1:33" x14ac:dyDescent="0.25">
      <c r="A1392">
        <v>1235195645</v>
      </c>
      <c r="B1392">
        <v>1034073</v>
      </c>
      <c r="C1392" t="s">
        <v>5911</v>
      </c>
      <c r="D1392" t="s">
        <v>5910</v>
      </c>
      <c r="E1392" t="s">
        <v>5909</v>
      </c>
      <c r="G1392" t="s">
        <v>2724</v>
      </c>
      <c r="H1392" t="s">
        <v>2725</v>
      </c>
      <c r="J1392" t="s">
        <v>2726</v>
      </c>
      <c r="L1392" t="s">
        <v>71</v>
      </c>
      <c r="M1392" t="s">
        <v>72</v>
      </c>
      <c r="R1392" t="s">
        <v>5908</v>
      </c>
      <c r="W1392" t="s">
        <v>5907</v>
      </c>
      <c r="X1392" t="s">
        <v>5906</v>
      </c>
      <c r="Y1392" t="s">
        <v>5905</v>
      </c>
      <c r="Z1392" t="s">
        <v>73</v>
      </c>
      <c r="AA1392" t="s">
        <v>10559</v>
      </c>
      <c r="AB1392" t="s">
        <v>74</v>
      </c>
      <c r="AC1392" t="s">
        <v>75</v>
      </c>
      <c r="AD1392" t="s">
        <v>72</v>
      </c>
      <c r="AE1392" t="s">
        <v>76</v>
      </c>
      <c r="AF1392" t="s">
        <v>3322</v>
      </c>
      <c r="AG1392" t="s">
        <v>77</v>
      </c>
    </row>
    <row r="1393" spans="1:33" x14ac:dyDescent="0.25">
      <c r="A1393">
        <v>1881645976</v>
      </c>
      <c r="B1393">
        <v>565637</v>
      </c>
      <c r="C1393" t="s">
        <v>5904</v>
      </c>
      <c r="D1393" t="s">
        <v>5903</v>
      </c>
      <c r="E1393" t="s">
        <v>5902</v>
      </c>
      <c r="G1393" t="s">
        <v>2724</v>
      </c>
      <c r="H1393" t="s">
        <v>2725</v>
      </c>
      <c r="J1393" t="s">
        <v>2726</v>
      </c>
      <c r="L1393" t="s">
        <v>71</v>
      </c>
      <c r="M1393" t="s">
        <v>72</v>
      </c>
      <c r="R1393" t="s">
        <v>5901</v>
      </c>
      <c r="W1393" t="s">
        <v>5900</v>
      </c>
      <c r="X1393" t="s">
        <v>3110</v>
      </c>
      <c r="Y1393" t="s">
        <v>401</v>
      </c>
      <c r="Z1393" t="s">
        <v>73</v>
      </c>
      <c r="AA1393" t="s">
        <v>10425</v>
      </c>
      <c r="AB1393" t="s">
        <v>74</v>
      </c>
      <c r="AC1393" t="s">
        <v>75</v>
      </c>
      <c r="AD1393" t="s">
        <v>72</v>
      </c>
      <c r="AE1393" t="s">
        <v>76</v>
      </c>
      <c r="AF1393" t="s">
        <v>3322</v>
      </c>
      <c r="AG1393" t="s">
        <v>77</v>
      </c>
    </row>
    <row r="1394" spans="1:33" x14ac:dyDescent="0.25">
      <c r="A1394">
        <v>1396861142</v>
      </c>
      <c r="B1394">
        <v>1603130</v>
      </c>
      <c r="C1394" t="s">
        <v>5899</v>
      </c>
      <c r="D1394" t="s">
        <v>5898</v>
      </c>
      <c r="E1394" t="s">
        <v>5897</v>
      </c>
      <c r="G1394" t="s">
        <v>2724</v>
      </c>
      <c r="H1394" t="s">
        <v>2725</v>
      </c>
      <c r="J1394" t="s">
        <v>2726</v>
      </c>
      <c r="L1394" t="s">
        <v>71</v>
      </c>
      <c r="M1394" t="s">
        <v>72</v>
      </c>
      <c r="R1394" t="s">
        <v>5897</v>
      </c>
      <c r="W1394" t="s">
        <v>5897</v>
      </c>
      <c r="X1394" t="s">
        <v>4690</v>
      </c>
      <c r="Y1394" t="s">
        <v>4689</v>
      </c>
      <c r="Z1394" t="s">
        <v>73</v>
      </c>
      <c r="AA1394" t="s">
        <v>10560</v>
      </c>
      <c r="AB1394" t="s">
        <v>106</v>
      </c>
      <c r="AC1394" t="s">
        <v>75</v>
      </c>
      <c r="AD1394" t="s">
        <v>72</v>
      </c>
      <c r="AE1394" t="s">
        <v>76</v>
      </c>
      <c r="AF1394" t="s">
        <v>3322</v>
      </c>
      <c r="AG1394" t="s">
        <v>77</v>
      </c>
    </row>
    <row r="1395" spans="1:33" x14ac:dyDescent="0.25">
      <c r="A1395">
        <v>1386734713</v>
      </c>
      <c r="B1395">
        <v>2740958</v>
      </c>
      <c r="C1395" t="s">
        <v>5896</v>
      </c>
      <c r="D1395" t="s">
        <v>5895</v>
      </c>
      <c r="E1395" t="s">
        <v>5893</v>
      </c>
      <c r="G1395" t="s">
        <v>2724</v>
      </c>
      <c r="H1395" t="s">
        <v>2725</v>
      </c>
      <c r="J1395" t="s">
        <v>2726</v>
      </c>
      <c r="L1395" t="s">
        <v>80</v>
      </c>
      <c r="M1395" t="s">
        <v>72</v>
      </c>
      <c r="R1395" t="s">
        <v>5894</v>
      </c>
      <c r="W1395" t="s">
        <v>5893</v>
      </c>
      <c r="X1395" t="s">
        <v>4095</v>
      </c>
      <c r="Y1395" t="s">
        <v>215</v>
      </c>
      <c r="Z1395" t="s">
        <v>73</v>
      </c>
      <c r="AA1395" t="s">
        <v>10561</v>
      </c>
      <c r="AB1395" t="s">
        <v>74</v>
      </c>
      <c r="AC1395" t="s">
        <v>75</v>
      </c>
      <c r="AD1395" t="s">
        <v>72</v>
      </c>
      <c r="AE1395" t="s">
        <v>76</v>
      </c>
      <c r="AF1395" t="s">
        <v>3322</v>
      </c>
      <c r="AG1395" t="s">
        <v>77</v>
      </c>
    </row>
    <row r="1396" spans="1:33" x14ac:dyDescent="0.25">
      <c r="A1396">
        <v>1447228929</v>
      </c>
      <c r="B1396">
        <v>2739100</v>
      </c>
      <c r="C1396" t="s">
        <v>5892</v>
      </c>
      <c r="D1396" t="s">
        <v>5891</v>
      </c>
      <c r="E1396" t="s">
        <v>5890</v>
      </c>
      <c r="G1396" t="s">
        <v>2724</v>
      </c>
      <c r="H1396" t="s">
        <v>2725</v>
      </c>
      <c r="J1396" t="s">
        <v>2726</v>
      </c>
      <c r="L1396" t="s">
        <v>71</v>
      </c>
      <c r="M1396" t="s">
        <v>72</v>
      </c>
      <c r="R1396" t="s">
        <v>5889</v>
      </c>
      <c r="W1396" t="s">
        <v>5888</v>
      </c>
      <c r="X1396" t="s">
        <v>188</v>
      </c>
      <c r="Y1396" t="s">
        <v>87</v>
      </c>
      <c r="Z1396" t="s">
        <v>73</v>
      </c>
      <c r="AA1396" t="s">
        <v>10127</v>
      </c>
      <c r="AB1396" t="s">
        <v>74</v>
      </c>
      <c r="AC1396" t="s">
        <v>75</v>
      </c>
      <c r="AD1396" t="s">
        <v>72</v>
      </c>
      <c r="AE1396" t="s">
        <v>76</v>
      </c>
      <c r="AF1396" t="s">
        <v>3322</v>
      </c>
      <c r="AG1396" t="s">
        <v>77</v>
      </c>
    </row>
    <row r="1397" spans="1:33" x14ac:dyDescent="0.25">
      <c r="A1397">
        <v>1467450890</v>
      </c>
      <c r="B1397">
        <v>2341037</v>
      </c>
      <c r="C1397" t="s">
        <v>5887</v>
      </c>
      <c r="D1397" t="s">
        <v>5886</v>
      </c>
      <c r="E1397" t="s">
        <v>5884</v>
      </c>
      <c r="G1397" t="s">
        <v>2724</v>
      </c>
      <c r="H1397" t="s">
        <v>2725</v>
      </c>
      <c r="J1397" t="s">
        <v>2726</v>
      </c>
      <c r="L1397" t="s">
        <v>71</v>
      </c>
      <c r="M1397" t="s">
        <v>72</v>
      </c>
      <c r="R1397" t="s">
        <v>5885</v>
      </c>
      <c r="W1397" t="s">
        <v>5884</v>
      </c>
      <c r="X1397" t="s">
        <v>1692</v>
      </c>
      <c r="Y1397" t="s">
        <v>87</v>
      </c>
      <c r="Z1397" t="s">
        <v>73</v>
      </c>
      <c r="AA1397" t="s">
        <v>10542</v>
      </c>
      <c r="AB1397" t="s">
        <v>74</v>
      </c>
      <c r="AC1397" t="s">
        <v>75</v>
      </c>
      <c r="AD1397" t="s">
        <v>72</v>
      </c>
      <c r="AE1397" t="s">
        <v>76</v>
      </c>
      <c r="AF1397" t="s">
        <v>3322</v>
      </c>
      <c r="AG1397" t="s">
        <v>77</v>
      </c>
    </row>
    <row r="1398" spans="1:33" x14ac:dyDescent="0.25">
      <c r="A1398">
        <v>1679576748</v>
      </c>
      <c r="B1398">
        <v>1903653</v>
      </c>
      <c r="C1398" t="s">
        <v>5883</v>
      </c>
      <c r="D1398" t="s">
        <v>5882</v>
      </c>
      <c r="E1398" t="s">
        <v>5880</v>
      </c>
      <c r="G1398" t="s">
        <v>2724</v>
      </c>
      <c r="H1398" t="s">
        <v>2725</v>
      </c>
      <c r="J1398" t="s">
        <v>2726</v>
      </c>
      <c r="L1398" t="s">
        <v>80</v>
      </c>
      <c r="M1398" t="s">
        <v>72</v>
      </c>
      <c r="R1398" t="s">
        <v>5881</v>
      </c>
      <c r="W1398" t="s">
        <v>5880</v>
      </c>
      <c r="X1398" t="s">
        <v>4668</v>
      </c>
      <c r="Y1398" t="s">
        <v>268</v>
      </c>
      <c r="Z1398" t="s">
        <v>73</v>
      </c>
      <c r="AA1398" t="s">
        <v>10562</v>
      </c>
      <c r="AB1398" t="s">
        <v>74</v>
      </c>
      <c r="AC1398" t="s">
        <v>75</v>
      </c>
      <c r="AD1398" t="s">
        <v>72</v>
      </c>
      <c r="AE1398" t="s">
        <v>76</v>
      </c>
      <c r="AF1398" t="s">
        <v>3322</v>
      </c>
      <c r="AG1398" t="s">
        <v>77</v>
      </c>
    </row>
    <row r="1399" spans="1:33" x14ac:dyDescent="0.25">
      <c r="A1399">
        <v>1487680724</v>
      </c>
      <c r="B1399">
        <v>2686262</v>
      </c>
      <c r="C1399" t="s">
        <v>5879</v>
      </c>
      <c r="D1399" t="s">
        <v>5878</v>
      </c>
      <c r="E1399" t="s">
        <v>5876</v>
      </c>
      <c r="G1399" t="s">
        <v>2724</v>
      </c>
      <c r="H1399" t="s">
        <v>2725</v>
      </c>
      <c r="J1399" t="s">
        <v>2726</v>
      </c>
      <c r="L1399" t="s">
        <v>71</v>
      </c>
      <c r="M1399" t="s">
        <v>72</v>
      </c>
      <c r="R1399" t="s">
        <v>5877</v>
      </c>
      <c r="W1399" t="s">
        <v>5876</v>
      </c>
      <c r="X1399" t="s">
        <v>3812</v>
      </c>
      <c r="Y1399" t="s">
        <v>223</v>
      </c>
      <c r="Z1399" t="s">
        <v>73</v>
      </c>
      <c r="AA1399" t="s">
        <v>10563</v>
      </c>
      <c r="AB1399" t="s">
        <v>101</v>
      </c>
      <c r="AC1399" t="s">
        <v>75</v>
      </c>
      <c r="AD1399" t="s">
        <v>72</v>
      </c>
      <c r="AE1399" t="s">
        <v>76</v>
      </c>
      <c r="AF1399" t="s">
        <v>3322</v>
      </c>
      <c r="AG1399" t="s">
        <v>77</v>
      </c>
    </row>
    <row r="1400" spans="1:33" x14ac:dyDescent="0.25">
      <c r="A1400">
        <v>1811174949</v>
      </c>
      <c r="B1400">
        <v>4206800</v>
      </c>
      <c r="C1400" t="s">
        <v>5875</v>
      </c>
      <c r="D1400" t="s">
        <v>5874</v>
      </c>
      <c r="E1400" t="s">
        <v>5872</v>
      </c>
      <c r="G1400" t="s">
        <v>2724</v>
      </c>
      <c r="H1400" t="s">
        <v>2725</v>
      </c>
      <c r="J1400" t="s">
        <v>2726</v>
      </c>
      <c r="L1400" t="s">
        <v>94</v>
      </c>
      <c r="M1400" t="s">
        <v>72</v>
      </c>
      <c r="R1400" t="s">
        <v>5873</v>
      </c>
      <c r="W1400" t="s">
        <v>5872</v>
      </c>
      <c r="X1400" t="s">
        <v>188</v>
      </c>
      <c r="Y1400" t="s">
        <v>87</v>
      </c>
      <c r="Z1400" t="s">
        <v>73</v>
      </c>
      <c r="AA1400" t="s">
        <v>10127</v>
      </c>
      <c r="AB1400" t="s">
        <v>122</v>
      </c>
      <c r="AC1400" t="s">
        <v>75</v>
      </c>
      <c r="AD1400" t="s">
        <v>72</v>
      </c>
      <c r="AE1400" t="s">
        <v>76</v>
      </c>
      <c r="AF1400" t="s">
        <v>3322</v>
      </c>
      <c r="AG1400" t="s">
        <v>77</v>
      </c>
    </row>
    <row r="1401" spans="1:33" x14ac:dyDescent="0.25">
      <c r="A1401">
        <v>1144627985</v>
      </c>
      <c r="B1401">
        <v>4206819</v>
      </c>
      <c r="C1401" t="s">
        <v>5871</v>
      </c>
      <c r="D1401" t="s">
        <v>5870</v>
      </c>
      <c r="E1401" t="s">
        <v>5869</v>
      </c>
      <c r="G1401" t="s">
        <v>2724</v>
      </c>
      <c r="H1401" t="s">
        <v>2725</v>
      </c>
      <c r="J1401" t="s">
        <v>2726</v>
      </c>
      <c r="L1401" t="s">
        <v>94</v>
      </c>
      <c r="M1401" t="s">
        <v>72</v>
      </c>
      <c r="R1401" t="s">
        <v>5869</v>
      </c>
      <c r="W1401" t="s">
        <v>5869</v>
      </c>
      <c r="X1401" t="s">
        <v>5868</v>
      </c>
      <c r="Y1401" t="s">
        <v>1315</v>
      </c>
      <c r="Z1401" t="s">
        <v>73</v>
      </c>
      <c r="AA1401" t="s">
        <v>10139</v>
      </c>
      <c r="AB1401" t="s">
        <v>101</v>
      </c>
      <c r="AC1401" t="s">
        <v>75</v>
      </c>
      <c r="AD1401" t="s">
        <v>72</v>
      </c>
      <c r="AE1401" t="s">
        <v>76</v>
      </c>
      <c r="AF1401" t="s">
        <v>3322</v>
      </c>
      <c r="AG1401" t="s">
        <v>77</v>
      </c>
    </row>
    <row r="1402" spans="1:33" x14ac:dyDescent="0.25">
      <c r="A1402">
        <v>1295162907</v>
      </c>
      <c r="B1402">
        <v>3791682</v>
      </c>
      <c r="C1402" t="s">
        <v>5867</v>
      </c>
      <c r="D1402" t="s">
        <v>5866</v>
      </c>
      <c r="E1402" t="s">
        <v>5864</v>
      </c>
      <c r="G1402" t="s">
        <v>2724</v>
      </c>
      <c r="H1402" t="s">
        <v>2725</v>
      </c>
      <c r="J1402" t="s">
        <v>2726</v>
      </c>
      <c r="L1402" t="s">
        <v>71</v>
      </c>
      <c r="M1402" t="s">
        <v>72</v>
      </c>
      <c r="R1402" t="s">
        <v>5865</v>
      </c>
      <c r="W1402" t="s">
        <v>5864</v>
      </c>
      <c r="X1402" t="s">
        <v>188</v>
      </c>
      <c r="Y1402" t="s">
        <v>87</v>
      </c>
      <c r="Z1402" t="s">
        <v>73</v>
      </c>
      <c r="AA1402" t="s">
        <v>10127</v>
      </c>
      <c r="AB1402" t="s">
        <v>74</v>
      </c>
      <c r="AC1402" t="s">
        <v>75</v>
      </c>
      <c r="AD1402" t="s">
        <v>72</v>
      </c>
      <c r="AE1402" t="s">
        <v>76</v>
      </c>
      <c r="AF1402" t="s">
        <v>3322</v>
      </c>
      <c r="AG1402" t="s">
        <v>77</v>
      </c>
    </row>
    <row r="1403" spans="1:33" x14ac:dyDescent="0.25">
      <c r="A1403">
        <v>1700089422</v>
      </c>
      <c r="B1403">
        <v>943339</v>
      </c>
      <c r="C1403" t="s">
        <v>5863</v>
      </c>
      <c r="D1403" t="s">
        <v>5862</v>
      </c>
      <c r="E1403" t="s">
        <v>5861</v>
      </c>
      <c r="G1403" t="s">
        <v>2724</v>
      </c>
      <c r="H1403" t="s">
        <v>2725</v>
      </c>
      <c r="J1403" t="s">
        <v>2726</v>
      </c>
      <c r="L1403" t="s">
        <v>71</v>
      </c>
      <c r="M1403" t="s">
        <v>72</v>
      </c>
      <c r="R1403" t="s">
        <v>5860</v>
      </c>
      <c r="W1403" t="s">
        <v>5859</v>
      </c>
      <c r="X1403" t="s">
        <v>188</v>
      </c>
      <c r="Y1403" t="s">
        <v>87</v>
      </c>
      <c r="Z1403" t="s">
        <v>73</v>
      </c>
      <c r="AA1403" t="s">
        <v>10127</v>
      </c>
      <c r="AB1403" t="s">
        <v>74</v>
      </c>
      <c r="AC1403" t="s">
        <v>75</v>
      </c>
      <c r="AD1403" t="s">
        <v>72</v>
      </c>
      <c r="AE1403" t="s">
        <v>76</v>
      </c>
      <c r="AF1403" t="s">
        <v>3322</v>
      </c>
      <c r="AG1403" t="s">
        <v>77</v>
      </c>
    </row>
    <row r="1404" spans="1:33" x14ac:dyDescent="0.25">
      <c r="A1404">
        <v>1407879612</v>
      </c>
      <c r="B1404">
        <v>2198070</v>
      </c>
      <c r="C1404" t="s">
        <v>5858</v>
      </c>
      <c r="D1404" t="s">
        <v>424</v>
      </c>
      <c r="E1404" t="s">
        <v>425</v>
      </c>
      <c r="G1404" t="s">
        <v>2724</v>
      </c>
      <c r="H1404" t="s">
        <v>2725</v>
      </c>
      <c r="J1404" t="s">
        <v>2726</v>
      </c>
      <c r="L1404" t="s">
        <v>79</v>
      </c>
      <c r="M1404" t="s">
        <v>72</v>
      </c>
      <c r="R1404" t="s">
        <v>423</v>
      </c>
      <c r="W1404" t="s">
        <v>425</v>
      </c>
      <c r="X1404" t="s">
        <v>312</v>
      </c>
      <c r="Y1404" t="s">
        <v>190</v>
      </c>
      <c r="Z1404" t="s">
        <v>73</v>
      </c>
      <c r="AA1404" t="s">
        <v>10564</v>
      </c>
      <c r="AB1404" t="s">
        <v>74</v>
      </c>
      <c r="AC1404" t="s">
        <v>75</v>
      </c>
      <c r="AD1404" t="s">
        <v>72</v>
      </c>
      <c r="AE1404" t="s">
        <v>76</v>
      </c>
      <c r="AF1404" t="s">
        <v>3322</v>
      </c>
      <c r="AG1404" t="s">
        <v>77</v>
      </c>
    </row>
    <row r="1405" spans="1:33" x14ac:dyDescent="0.25">
      <c r="A1405">
        <v>1740501394</v>
      </c>
      <c r="B1405">
        <v>4208077</v>
      </c>
      <c r="C1405" t="s">
        <v>5857</v>
      </c>
      <c r="D1405" t="s">
        <v>5856</v>
      </c>
      <c r="E1405" t="s">
        <v>5855</v>
      </c>
      <c r="G1405" t="s">
        <v>2724</v>
      </c>
      <c r="H1405" t="s">
        <v>2725</v>
      </c>
      <c r="J1405" t="s">
        <v>2726</v>
      </c>
      <c r="L1405" t="s">
        <v>79</v>
      </c>
      <c r="M1405" t="s">
        <v>72</v>
      </c>
      <c r="R1405" t="s">
        <v>5855</v>
      </c>
      <c r="W1405" t="s">
        <v>5854</v>
      </c>
      <c r="X1405" t="s">
        <v>214</v>
      </c>
      <c r="Y1405" t="s">
        <v>215</v>
      </c>
      <c r="Z1405" t="s">
        <v>73</v>
      </c>
      <c r="AA1405" t="s">
        <v>10128</v>
      </c>
      <c r="AB1405" t="s">
        <v>74</v>
      </c>
      <c r="AC1405" t="s">
        <v>75</v>
      </c>
      <c r="AD1405" t="s">
        <v>72</v>
      </c>
      <c r="AE1405" t="s">
        <v>76</v>
      </c>
      <c r="AF1405" t="s">
        <v>3322</v>
      </c>
      <c r="AG1405" t="s">
        <v>77</v>
      </c>
    </row>
    <row r="1406" spans="1:33" x14ac:dyDescent="0.25">
      <c r="A1406">
        <v>1790915726</v>
      </c>
      <c r="B1406">
        <v>3174027</v>
      </c>
      <c r="C1406" t="s">
        <v>5853</v>
      </c>
      <c r="D1406" t="s">
        <v>5852</v>
      </c>
      <c r="E1406" t="s">
        <v>5851</v>
      </c>
      <c r="G1406" t="s">
        <v>2724</v>
      </c>
      <c r="H1406" t="s">
        <v>2725</v>
      </c>
      <c r="J1406" t="s">
        <v>2726</v>
      </c>
      <c r="L1406" t="s">
        <v>71</v>
      </c>
      <c r="M1406" t="s">
        <v>72</v>
      </c>
      <c r="R1406" t="s">
        <v>5851</v>
      </c>
      <c r="W1406" t="s">
        <v>5851</v>
      </c>
      <c r="X1406" t="s">
        <v>3842</v>
      </c>
      <c r="Y1406" t="s">
        <v>87</v>
      </c>
      <c r="Z1406" t="s">
        <v>73</v>
      </c>
      <c r="AA1406" t="s">
        <v>10251</v>
      </c>
      <c r="AB1406" t="s">
        <v>78</v>
      </c>
      <c r="AC1406" t="s">
        <v>75</v>
      </c>
      <c r="AD1406" t="s">
        <v>72</v>
      </c>
      <c r="AE1406" t="s">
        <v>76</v>
      </c>
      <c r="AF1406" t="s">
        <v>3322</v>
      </c>
      <c r="AG1406" t="s">
        <v>77</v>
      </c>
    </row>
    <row r="1407" spans="1:33" x14ac:dyDescent="0.25">
      <c r="A1407">
        <v>1831197268</v>
      </c>
      <c r="B1407">
        <v>767079</v>
      </c>
      <c r="C1407" t="s">
        <v>5850</v>
      </c>
      <c r="D1407" t="s">
        <v>5849</v>
      </c>
      <c r="E1407" t="s">
        <v>5847</v>
      </c>
      <c r="G1407" t="s">
        <v>2724</v>
      </c>
      <c r="H1407" t="s">
        <v>2725</v>
      </c>
      <c r="J1407" t="s">
        <v>2726</v>
      </c>
      <c r="L1407" t="s">
        <v>79</v>
      </c>
      <c r="M1407" t="s">
        <v>72</v>
      </c>
      <c r="R1407" t="s">
        <v>5848</v>
      </c>
      <c r="W1407" t="s">
        <v>5847</v>
      </c>
      <c r="X1407" t="s">
        <v>5729</v>
      </c>
      <c r="Y1407" t="s">
        <v>87</v>
      </c>
      <c r="Z1407" t="s">
        <v>73</v>
      </c>
      <c r="AA1407" t="s">
        <v>10542</v>
      </c>
      <c r="AB1407" t="s">
        <v>74</v>
      </c>
      <c r="AC1407" t="s">
        <v>75</v>
      </c>
      <c r="AD1407" t="s">
        <v>72</v>
      </c>
      <c r="AE1407" t="s">
        <v>76</v>
      </c>
      <c r="AF1407" t="s">
        <v>3322</v>
      </c>
      <c r="AG1407" t="s">
        <v>77</v>
      </c>
    </row>
    <row r="1408" spans="1:33" x14ac:dyDescent="0.25">
      <c r="A1408">
        <v>1508190307</v>
      </c>
      <c r="B1408">
        <v>3787313</v>
      </c>
      <c r="C1408" t="s">
        <v>5846</v>
      </c>
      <c r="D1408" t="s">
        <v>5845</v>
      </c>
      <c r="E1408" t="s">
        <v>5844</v>
      </c>
      <c r="G1408" t="s">
        <v>2724</v>
      </c>
      <c r="H1408" t="s">
        <v>2725</v>
      </c>
      <c r="J1408" t="s">
        <v>2726</v>
      </c>
      <c r="L1408" t="s">
        <v>71</v>
      </c>
      <c r="M1408" t="s">
        <v>72</v>
      </c>
      <c r="R1408" t="s">
        <v>5844</v>
      </c>
      <c r="W1408" t="s">
        <v>5844</v>
      </c>
      <c r="X1408" t="s">
        <v>188</v>
      </c>
      <c r="Y1408" t="s">
        <v>87</v>
      </c>
      <c r="Z1408" t="s">
        <v>73</v>
      </c>
      <c r="AA1408" t="s">
        <v>10127</v>
      </c>
      <c r="AB1408" t="s">
        <v>74</v>
      </c>
      <c r="AC1408" t="s">
        <v>75</v>
      </c>
      <c r="AD1408" t="s">
        <v>72</v>
      </c>
      <c r="AE1408" t="s">
        <v>76</v>
      </c>
      <c r="AF1408" t="s">
        <v>3322</v>
      </c>
      <c r="AG1408" t="s">
        <v>77</v>
      </c>
    </row>
    <row r="1409" spans="1:33" x14ac:dyDescent="0.25">
      <c r="C1409" t="s">
        <v>5843</v>
      </c>
      <c r="G1409" t="s">
        <v>2724</v>
      </c>
      <c r="H1409" t="s">
        <v>2725</v>
      </c>
      <c r="J1409" t="s">
        <v>2726</v>
      </c>
      <c r="K1409" t="s">
        <v>91</v>
      </c>
      <c r="L1409" t="s">
        <v>92</v>
      </c>
      <c r="M1409" t="s">
        <v>72</v>
      </c>
      <c r="N1409" t="s">
        <v>5842</v>
      </c>
      <c r="O1409" t="s">
        <v>1731</v>
      </c>
      <c r="P1409" t="s">
        <v>73</v>
      </c>
      <c r="Q1409">
        <v>12144</v>
      </c>
      <c r="AC1409" t="s">
        <v>75</v>
      </c>
      <c r="AD1409" t="s">
        <v>72</v>
      </c>
      <c r="AE1409" t="s">
        <v>93</v>
      </c>
      <c r="AF1409" t="s">
        <v>3137</v>
      </c>
      <c r="AG1409" t="s">
        <v>77</v>
      </c>
    </row>
    <row r="1410" spans="1:33" x14ac:dyDescent="0.25">
      <c r="A1410">
        <v>1366869158</v>
      </c>
      <c r="B1410">
        <v>3943006</v>
      </c>
      <c r="C1410" t="s">
        <v>5841</v>
      </c>
      <c r="D1410" t="s">
        <v>5840</v>
      </c>
      <c r="E1410" t="s">
        <v>5839</v>
      </c>
      <c r="G1410" t="s">
        <v>2724</v>
      </c>
      <c r="H1410" t="s">
        <v>2725</v>
      </c>
      <c r="J1410" t="s">
        <v>2726</v>
      </c>
      <c r="L1410" t="s">
        <v>97</v>
      </c>
      <c r="M1410" t="s">
        <v>72</v>
      </c>
      <c r="R1410" t="s">
        <v>5838</v>
      </c>
      <c r="W1410" t="s">
        <v>5837</v>
      </c>
      <c r="X1410" t="s">
        <v>400</v>
      </c>
      <c r="Y1410" t="s">
        <v>401</v>
      </c>
      <c r="Z1410" t="s">
        <v>73</v>
      </c>
      <c r="AA1410" t="s">
        <v>10425</v>
      </c>
      <c r="AB1410" t="s">
        <v>74</v>
      </c>
      <c r="AC1410" t="s">
        <v>75</v>
      </c>
      <c r="AD1410" t="s">
        <v>72</v>
      </c>
      <c r="AE1410" t="s">
        <v>76</v>
      </c>
      <c r="AF1410" t="s">
        <v>3322</v>
      </c>
      <c r="AG1410" t="s">
        <v>77</v>
      </c>
    </row>
    <row r="1411" spans="1:33" x14ac:dyDescent="0.25">
      <c r="A1411">
        <v>1104818343</v>
      </c>
      <c r="B1411">
        <v>1673225</v>
      </c>
      <c r="C1411" t="s">
        <v>5836</v>
      </c>
      <c r="D1411" t="s">
        <v>5835</v>
      </c>
      <c r="E1411" t="s">
        <v>5833</v>
      </c>
      <c r="G1411" t="s">
        <v>2724</v>
      </c>
      <c r="H1411" t="s">
        <v>2725</v>
      </c>
      <c r="J1411" t="s">
        <v>2726</v>
      </c>
      <c r="L1411" t="s">
        <v>79</v>
      </c>
      <c r="M1411" t="s">
        <v>72</v>
      </c>
      <c r="R1411" t="s">
        <v>5834</v>
      </c>
      <c r="W1411" t="s">
        <v>5833</v>
      </c>
      <c r="X1411" t="s">
        <v>5832</v>
      </c>
      <c r="Y1411" t="s">
        <v>157</v>
      </c>
      <c r="Z1411" t="s">
        <v>73</v>
      </c>
      <c r="AA1411" t="s">
        <v>10147</v>
      </c>
      <c r="AB1411" t="s">
        <v>74</v>
      </c>
      <c r="AC1411" t="s">
        <v>75</v>
      </c>
      <c r="AD1411" t="s">
        <v>72</v>
      </c>
      <c r="AE1411" t="s">
        <v>76</v>
      </c>
      <c r="AF1411" t="s">
        <v>3322</v>
      </c>
      <c r="AG1411" t="s">
        <v>77</v>
      </c>
    </row>
    <row r="1412" spans="1:33" x14ac:dyDescent="0.25">
      <c r="A1412">
        <v>1821355488</v>
      </c>
      <c r="B1412">
        <v>4230053</v>
      </c>
      <c r="C1412" t="s">
        <v>5831</v>
      </c>
      <c r="D1412" t="s">
        <v>5830</v>
      </c>
      <c r="E1412" t="s">
        <v>5829</v>
      </c>
      <c r="G1412" t="s">
        <v>2724</v>
      </c>
      <c r="H1412" t="s">
        <v>2725</v>
      </c>
      <c r="J1412" t="s">
        <v>2726</v>
      </c>
      <c r="L1412" t="s">
        <v>10260</v>
      </c>
      <c r="M1412" t="s">
        <v>72</v>
      </c>
      <c r="R1412" t="s">
        <v>5828</v>
      </c>
      <c r="W1412" t="s">
        <v>5827</v>
      </c>
      <c r="X1412" t="s">
        <v>188</v>
      </c>
      <c r="Y1412" t="s">
        <v>87</v>
      </c>
      <c r="Z1412" t="s">
        <v>73</v>
      </c>
      <c r="AA1412" t="s">
        <v>10127</v>
      </c>
      <c r="AB1412" t="s">
        <v>74</v>
      </c>
      <c r="AC1412" t="s">
        <v>75</v>
      </c>
      <c r="AD1412" t="s">
        <v>72</v>
      </c>
      <c r="AE1412" t="s">
        <v>76</v>
      </c>
      <c r="AF1412" t="s">
        <v>3322</v>
      </c>
      <c r="AG1412" t="s">
        <v>77</v>
      </c>
    </row>
    <row r="1413" spans="1:33" x14ac:dyDescent="0.25">
      <c r="A1413">
        <v>1043429442</v>
      </c>
      <c r="B1413">
        <v>2911888</v>
      </c>
      <c r="C1413" t="s">
        <v>5826</v>
      </c>
      <c r="D1413" t="s">
        <v>5825</v>
      </c>
      <c r="E1413" t="s">
        <v>5824</v>
      </c>
      <c r="G1413" t="s">
        <v>2724</v>
      </c>
      <c r="H1413" t="s">
        <v>2725</v>
      </c>
      <c r="J1413" t="s">
        <v>2726</v>
      </c>
      <c r="L1413" t="s">
        <v>71</v>
      </c>
      <c r="M1413" t="s">
        <v>72</v>
      </c>
      <c r="R1413" t="s">
        <v>5823</v>
      </c>
      <c r="W1413" t="s">
        <v>5822</v>
      </c>
      <c r="X1413" t="s">
        <v>5821</v>
      </c>
      <c r="Y1413" t="s">
        <v>195</v>
      </c>
      <c r="Z1413" t="s">
        <v>73</v>
      </c>
      <c r="AA1413" t="s">
        <v>10103</v>
      </c>
      <c r="AB1413" t="s">
        <v>74</v>
      </c>
      <c r="AC1413" t="s">
        <v>75</v>
      </c>
      <c r="AD1413" t="s">
        <v>72</v>
      </c>
      <c r="AE1413" t="s">
        <v>76</v>
      </c>
      <c r="AF1413" t="s">
        <v>3322</v>
      </c>
      <c r="AG1413" t="s">
        <v>77</v>
      </c>
    </row>
    <row r="1414" spans="1:33" x14ac:dyDescent="0.25">
      <c r="A1414">
        <v>1508060880</v>
      </c>
      <c r="B1414">
        <v>1832402</v>
      </c>
      <c r="C1414" t="s">
        <v>5820</v>
      </c>
      <c r="D1414" t="s">
        <v>5819</v>
      </c>
      <c r="E1414" t="s">
        <v>5818</v>
      </c>
      <c r="G1414" t="s">
        <v>2724</v>
      </c>
      <c r="H1414" t="s">
        <v>2725</v>
      </c>
      <c r="J1414" t="s">
        <v>2726</v>
      </c>
      <c r="L1414" t="s">
        <v>80</v>
      </c>
      <c r="M1414" t="s">
        <v>72</v>
      </c>
      <c r="R1414" t="s">
        <v>5817</v>
      </c>
      <c r="W1414" t="s">
        <v>5816</v>
      </c>
      <c r="Y1414" t="s">
        <v>87</v>
      </c>
      <c r="Z1414" t="s">
        <v>73</v>
      </c>
      <c r="AA1414" t="s">
        <v>10298</v>
      </c>
      <c r="AB1414" t="s">
        <v>74</v>
      </c>
      <c r="AC1414" t="s">
        <v>75</v>
      </c>
      <c r="AD1414" t="s">
        <v>72</v>
      </c>
      <c r="AE1414" t="s">
        <v>76</v>
      </c>
      <c r="AF1414" t="s">
        <v>3322</v>
      </c>
      <c r="AG1414" t="s">
        <v>77</v>
      </c>
    </row>
    <row r="1415" spans="1:33" x14ac:dyDescent="0.25">
      <c r="A1415">
        <v>1043457674</v>
      </c>
      <c r="B1415">
        <v>3174605</v>
      </c>
      <c r="C1415" t="s">
        <v>5815</v>
      </c>
      <c r="D1415" t="s">
        <v>5814</v>
      </c>
      <c r="E1415" t="s">
        <v>5812</v>
      </c>
      <c r="G1415" t="s">
        <v>2724</v>
      </c>
      <c r="H1415" t="s">
        <v>2725</v>
      </c>
      <c r="J1415" t="s">
        <v>2726</v>
      </c>
      <c r="L1415" t="s">
        <v>79</v>
      </c>
      <c r="M1415" t="s">
        <v>72</v>
      </c>
      <c r="R1415" t="s">
        <v>5813</v>
      </c>
      <c r="W1415" t="s">
        <v>5812</v>
      </c>
      <c r="X1415" t="s">
        <v>5499</v>
      </c>
      <c r="Y1415" t="s">
        <v>117</v>
      </c>
      <c r="Z1415" t="s">
        <v>73</v>
      </c>
      <c r="AA1415" t="s">
        <v>10565</v>
      </c>
      <c r="AB1415" t="s">
        <v>74</v>
      </c>
      <c r="AC1415" t="s">
        <v>75</v>
      </c>
      <c r="AD1415" t="s">
        <v>72</v>
      </c>
      <c r="AE1415" t="s">
        <v>76</v>
      </c>
      <c r="AF1415" t="s">
        <v>3322</v>
      </c>
      <c r="AG1415" t="s">
        <v>77</v>
      </c>
    </row>
    <row r="1416" spans="1:33" x14ac:dyDescent="0.25">
      <c r="A1416">
        <v>1477787612</v>
      </c>
      <c r="B1416">
        <v>3519624</v>
      </c>
      <c r="C1416" t="s">
        <v>5811</v>
      </c>
      <c r="D1416" t="s">
        <v>2559</v>
      </c>
      <c r="E1416" t="s">
        <v>2560</v>
      </c>
      <c r="G1416" t="s">
        <v>2724</v>
      </c>
      <c r="H1416" t="s">
        <v>2725</v>
      </c>
      <c r="J1416" t="s">
        <v>2726</v>
      </c>
      <c r="L1416" t="s">
        <v>80</v>
      </c>
      <c r="M1416" t="s">
        <v>81</v>
      </c>
      <c r="R1416" t="s">
        <v>2558</v>
      </c>
      <c r="W1416" t="s">
        <v>2560</v>
      </c>
      <c r="X1416" t="s">
        <v>2561</v>
      </c>
      <c r="Y1416" t="s">
        <v>968</v>
      </c>
      <c r="Z1416" t="s">
        <v>73</v>
      </c>
      <c r="AA1416" t="s">
        <v>10180</v>
      </c>
      <c r="AB1416" t="s">
        <v>74</v>
      </c>
      <c r="AC1416" t="s">
        <v>75</v>
      </c>
      <c r="AD1416" t="s">
        <v>72</v>
      </c>
      <c r="AE1416" t="s">
        <v>76</v>
      </c>
      <c r="AF1416" t="s">
        <v>3322</v>
      </c>
      <c r="AG1416" t="s">
        <v>77</v>
      </c>
    </row>
    <row r="1417" spans="1:33" x14ac:dyDescent="0.25">
      <c r="A1417">
        <v>1437311289</v>
      </c>
      <c r="B1417">
        <v>3210542</v>
      </c>
      <c r="C1417" t="s">
        <v>5810</v>
      </c>
      <c r="D1417" t="s">
        <v>5809</v>
      </c>
      <c r="E1417" t="s">
        <v>5808</v>
      </c>
      <c r="G1417" t="s">
        <v>2724</v>
      </c>
      <c r="H1417" t="s">
        <v>2725</v>
      </c>
      <c r="J1417" t="s">
        <v>2726</v>
      </c>
      <c r="L1417" t="s">
        <v>71</v>
      </c>
      <c r="M1417" t="s">
        <v>72</v>
      </c>
      <c r="R1417" t="s">
        <v>5807</v>
      </c>
      <c r="W1417" t="s">
        <v>5806</v>
      </c>
      <c r="X1417" t="s">
        <v>5805</v>
      </c>
      <c r="Y1417" t="s">
        <v>1769</v>
      </c>
      <c r="Z1417" t="s">
        <v>73</v>
      </c>
      <c r="AA1417" t="s">
        <v>10109</v>
      </c>
      <c r="AB1417" t="s">
        <v>74</v>
      </c>
      <c r="AC1417" t="s">
        <v>75</v>
      </c>
      <c r="AD1417" t="s">
        <v>72</v>
      </c>
      <c r="AE1417" t="s">
        <v>76</v>
      </c>
      <c r="AF1417" t="s">
        <v>3322</v>
      </c>
      <c r="AG1417" t="s">
        <v>77</v>
      </c>
    </row>
    <row r="1418" spans="1:33" x14ac:dyDescent="0.25">
      <c r="A1418">
        <v>1144372897</v>
      </c>
      <c r="B1418">
        <v>2347900</v>
      </c>
      <c r="C1418" t="s">
        <v>5804</v>
      </c>
      <c r="D1418" t="s">
        <v>804</v>
      </c>
      <c r="E1418" t="s">
        <v>805</v>
      </c>
      <c r="G1418" t="s">
        <v>2724</v>
      </c>
      <c r="H1418" t="s">
        <v>2725</v>
      </c>
      <c r="J1418" t="s">
        <v>2726</v>
      </c>
      <c r="L1418" t="s">
        <v>10229</v>
      </c>
      <c r="M1418" t="s">
        <v>72</v>
      </c>
      <c r="R1418" t="s">
        <v>806</v>
      </c>
      <c r="W1418" t="s">
        <v>805</v>
      </c>
      <c r="X1418" t="s">
        <v>807</v>
      </c>
      <c r="Y1418" t="s">
        <v>190</v>
      </c>
      <c r="Z1418" t="s">
        <v>73</v>
      </c>
      <c r="AA1418" t="s">
        <v>10566</v>
      </c>
      <c r="AB1418" t="s">
        <v>74</v>
      </c>
      <c r="AC1418" t="s">
        <v>75</v>
      </c>
      <c r="AD1418" t="s">
        <v>72</v>
      </c>
      <c r="AE1418" t="s">
        <v>76</v>
      </c>
      <c r="AF1418" t="s">
        <v>3510</v>
      </c>
      <c r="AG1418" t="s">
        <v>77</v>
      </c>
    </row>
    <row r="1419" spans="1:33" x14ac:dyDescent="0.25">
      <c r="A1419">
        <v>1063457349</v>
      </c>
      <c r="B1419">
        <v>2777291</v>
      </c>
      <c r="C1419" t="s">
        <v>5803</v>
      </c>
      <c r="D1419" t="s">
        <v>5802</v>
      </c>
      <c r="E1419" t="s">
        <v>5801</v>
      </c>
      <c r="G1419" t="s">
        <v>2724</v>
      </c>
      <c r="H1419" t="s">
        <v>2725</v>
      </c>
      <c r="J1419" t="s">
        <v>2726</v>
      </c>
      <c r="L1419" t="s">
        <v>71</v>
      </c>
      <c r="M1419" t="s">
        <v>72</v>
      </c>
      <c r="R1419" t="s">
        <v>5800</v>
      </c>
      <c r="W1419" t="s">
        <v>5800</v>
      </c>
      <c r="X1419" t="s">
        <v>1860</v>
      </c>
      <c r="Y1419" t="s">
        <v>413</v>
      </c>
      <c r="Z1419" t="s">
        <v>73</v>
      </c>
      <c r="AA1419" t="s">
        <v>10567</v>
      </c>
      <c r="AB1419" t="s">
        <v>74</v>
      </c>
      <c r="AC1419" t="s">
        <v>75</v>
      </c>
      <c r="AD1419" t="s">
        <v>72</v>
      </c>
      <c r="AE1419" t="s">
        <v>76</v>
      </c>
      <c r="AF1419" t="s">
        <v>3322</v>
      </c>
      <c r="AG1419" t="s">
        <v>77</v>
      </c>
    </row>
    <row r="1420" spans="1:33" x14ac:dyDescent="0.25">
      <c r="A1420">
        <v>1700887908</v>
      </c>
      <c r="B1420">
        <v>2339779</v>
      </c>
      <c r="C1420" t="s">
        <v>5799</v>
      </c>
      <c r="D1420" t="s">
        <v>5798</v>
      </c>
      <c r="E1420" t="s">
        <v>5796</v>
      </c>
      <c r="G1420" t="s">
        <v>2724</v>
      </c>
      <c r="H1420" t="s">
        <v>2725</v>
      </c>
      <c r="J1420" t="s">
        <v>2726</v>
      </c>
      <c r="L1420" t="s">
        <v>79</v>
      </c>
      <c r="M1420" t="s">
        <v>72</v>
      </c>
      <c r="R1420" t="s">
        <v>5797</v>
      </c>
      <c r="W1420" t="s">
        <v>5796</v>
      </c>
      <c r="X1420" t="s">
        <v>5795</v>
      </c>
      <c r="Y1420" t="s">
        <v>87</v>
      </c>
      <c r="Z1420" t="s">
        <v>73</v>
      </c>
      <c r="AA1420">
        <v>12208</v>
      </c>
      <c r="AB1420" t="s">
        <v>74</v>
      </c>
      <c r="AC1420" t="s">
        <v>75</v>
      </c>
      <c r="AD1420" t="s">
        <v>72</v>
      </c>
      <c r="AE1420" t="s">
        <v>76</v>
      </c>
      <c r="AF1420" t="s">
        <v>3322</v>
      </c>
      <c r="AG1420" t="s">
        <v>77</v>
      </c>
    </row>
    <row r="1421" spans="1:33" x14ac:dyDescent="0.25">
      <c r="A1421">
        <v>1710910625</v>
      </c>
      <c r="B1421">
        <v>1940014</v>
      </c>
      <c r="C1421" t="s">
        <v>5794</v>
      </c>
      <c r="D1421" t="s">
        <v>5793</v>
      </c>
      <c r="E1421" t="s">
        <v>5792</v>
      </c>
      <c r="G1421" t="s">
        <v>2724</v>
      </c>
      <c r="H1421" t="s">
        <v>2725</v>
      </c>
      <c r="J1421" t="s">
        <v>2726</v>
      </c>
      <c r="L1421" t="s">
        <v>71</v>
      </c>
      <c r="M1421" t="s">
        <v>72</v>
      </c>
      <c r="R1421" t="s">
        <v>5792</v>
      </c>
      <c r="W1421" t="s">
        <v>5792</v>
      </c>
      <c r="X1421" t="s">
        <v>3842</v>
      </c>
      <c r="Y1421" t="s">
        <v>87</v>
      </c>
      <c r="Z1421" t="s">
        <v>73</v>
      </c>
      <c r="AA1421" t="s">
        <v>10251</v>
      </c>
      <c r="AB1421" t="s">
        <v>78</v>
      </c>
      <c r="AC1421" t="s">
        <v>75</v>
      </c>
      <c r="AD1421" t="s">
        <v>72</v>
      </c>
      <c r="AE1421" t="s">
        <v>76</v>
      </c>
      <c r="AF1421" t="s">
        <v>3322</v>
      </c>
      <c r="AG1421" t="s">
        <v>77</v>
      </c>
    </row>
    <row r="1422" spans="1:33" x14ac:dyDescent="0.25">
      <c r="A1422">
        <v>1528127909</v>
      </c>
      <c r="B1422">
        <v>2260846</v>
      </c>
      <c r="C1422" t="s">
        <v>5791</v>
      </c>
      <c r="D1422" t="s">
        <v>5790</v>
      </c>
      <c r="E1422" t="s">
        <v>5789</v>
      </c>
      <c r="G1422" t="s">
        <v>2724</v>
      </c>
      <c r="H1422" t="s">
        <v>2725</v>
      </c>
      <c r="J1422" t="s">
        <v>2726</v>
      </c>
      <c r="L1422" t="s">
        <v>97</v>
      </c>
      <c r="M1422" t="s">
        <v>72</v>
      </c>
      <c r="R1422" t="s">
        <v>5788</v>
      </c>
      <c r="W1422" t="s">
        <v>5787</v>
      </c>
      <c r="X1422" t="s">
        <v>3411</v>
      </c>
      <c r="Y1422" t="s">
        <v>87</v>
      </c>
      <c r="Z1422" t="s">
        <v>73</v>
      </c>
      <c r="AA1422" t="s">
        <v>10127</v>
      </c>
      <c r="AB1422" t="s">
        <v>74</v>
      </c>
      <c r="AC1422" t="s">
        <v>75</v>
      </c>
      <c r="AD1422" t="s">
        <v>72</v>
      </c>
      <c r="AE1422" t="s">
        <v>76</v>
      </c>
      <c r="AF1422" t="s">
        <v>3322</v>
      </c>
      <c r="AG1422" t="s">
        <v>77</v>
      </c>
    </row>
    <row r="1423" spans="1:33" x14ac:dyDescent="0.25">
      <c r="A1423">
        <v>1881632412</v>
      </c>
      <c r="B1423">
        <v>2326754</v>
      </c>
      <c r="C1423" t="s">
        <v>5786</v>
      </c>
      <c r="D1423" t="s">
        <v>5785</v>
      </c>
      <c r="E1423" t="s">
        <v>5784</v>
      </c>
      <c r="G1423" t="s">
        <v>2724</v>
      </c>
      <c r="H1423" t="s">
        <v>2725</v>
      </c>
      <c r="J1423" t="s">
        <v>2726</v>
      </c>
      <c r="L1423" t="s">
        <v>80</v>
      </c>
      <c r="M1423" t="s">
        <v>72</v>
      </c>
      <c r="R1423" t="s">
        <v>5783</v>
      </c>
      <c r="W1423" t="s">
        <v>5783</v>
      </c>
      <c r="X1423" t="s">
        <v>1093</v>
      </c>
      <c r="Y1423" t="s">
        <v>215</v>
      </c>
      <c r="Z1423" t="s">
        <v>73</v>
      </c>
      <c r="AA1423" t="s">
        <v>10175</v>
      </c>
      <c r="AB1423" t="s">
        <v>74</v>
      </c>
      <c r="AC1423" t="s">
        <v>75</v>
      </c>
      <c r="AD1423" t="s">
        <v>72</v>
      </c>
      <c r="AE1423" t="s">
        <v>76</v>
      </c>
      <c r="AF1423" t="s">
        <v>3322</v>
      </c>
      <c r="AG1423" t="s">
        <v>77</v>
      </c>
    </row>
    <row r="1424" spans="1:33" x14ac:dyDescent="0.25">
      <c r="A1424">
        <v>1982709648</v>
      </c>
      <c r="B1424">
        <v>1340303</v>
      </c>
      <c r="C1424" t="s">
        <v>5782</v>
      </c>
      <c r="D1424" t="s">
        <v>1085</v>
      </c>
      <c r="E1424" t="s">
        <v>1086</v>
      </c>
      <c r="G1424" t="s">
        <v>2724</v>
      </c>
      <c r="H1424" t="s">
        <v>2725</v>
      </c>
      <c r="J1424" t="s">
        <v>2726</v>
      </c>
      <c r="L1424" t="s">
        <v>79</v>
      </c>
      <c r="M1424" t="s">
        <v>72</v>
      </c>
      <c r="R1424" t="s">
        <v>1084</v>
      </c>
      <c r="W1424" t="s">
        <v>1086</v>
      </c>
      <c r="X1424" t="s">
        <v>312</v>
      </c>
      <c r="Y1424" t="s">
        <v>190</v>
      </c>
      <c r="Z1424" t="s">
        <v>73</v>
      </c>
      <c r="AA1424" t="s">
        <v>10564</v>
      </c>
      <c r="AB1424" t="s">
        <v>74</v>
      </c>
      <c r="AC1424" t="s">
        <v>75</v>
      </c>
      <c r="AD1424" t="s">
        <v>72</v>
      </c>
      <c r="AE1424" t="s">
        <v>76</v>
      </c>
      <c r="AF1424" t="s">
        <v>3322</v>
      </c>
      <c r="AG1424" t="s">
        <v>77</v>
      </c>
    </row>
    <row r="1425" spans="1:33" x14ac:dyDescent="0.25">
      <c r="A1425">
        <v>1023321072</v>
      </c>
      <c r="B1425">
        <v>3799942</v>
      </c>
      <c r="C1425" t="s">
        <v>5781</v>
      </c>
      <c r="D1425" t="s">
        <v>5780</v>
      </c>
      <c r="E1425" t="s">
        <v>5778</v>
      </c>
      <c r="G1425" t="s">
        <v>2724</v>
      </c>
      <c r="H1425" t="s">
        <v>2725</v>
      </c>
      <c r="J1425" t="s">
        <v>2726</v>
      </c>
      <c r="L1425" t="s">
        <v>71</v>
      </c>
      <c r="M1425" t="s">
        <v>72</v>
      </c>
      <c r="R1425" t="s">
        <v>5779</v>
      </c>
      <c r="W1425" t="s">
        <v>5778</v>
      </c>
      <c r="X1425" t="s">
        <v>5777</v>
      </c>
      <c r="Y1425" t="s">
        <v>5776</v>
      </c>
      <c r="Z1425" t="s">
        <v>73</v>
      </c>
      <c r="AA1425" t="s">
        <v>10568</v>
      </c>
      <c r="AB1425" t="s">
        <v>74</v>
      </c>
      <c r="AC1425" t="s">
        <v>75</v>
      </c>
      <c r="AD1425" t="s">
        <v>72</v>
      </c>
      <c r="AE1425" t="s">
        <v>76</v>
      </c>
      <c r="AF1425" t="s">
        <v>3322</v>
      </c>
      <c r="AG1425" t="s">
        <v>77</v>
      </c>
    </row>
    <row r="1426" spans="1:33" x14ac:dyDescent="0.25">
      <c r="A1426">
        <v>1285739789</v>
      </c>
      <c r="B1426">
        <v>1692924</v>
      </c>
      <c r="C1426" t="s">
        <v>5775</v>
      </c>
      <c r="D1426" t="s">
        <v>5774</v>
      </c>
      <c r="E1426" t="s">
        <v>5772</v>
      </c>
      <c r="G1426" t="s">
        <v>2724</v>
      </c>
      <c r="H1426" t="s">
        <v>2725</v>
      </c>
      <c r="J1426" t="s">
        <v>2726</v>
      </c>
      <c r="L1426" t="s">
        <v>80</v>
      </c>
      <c r="M1426" t="s">
        <v>72</v>
      </c>
      <c r="R1426" t="s">
        <v>5773</v>
      </c>
      <c r="W1426" t="s">
        <v>5772</v>
      </c>
      <c r="X1426" t="s">
        <v>1920</v>
      </c>
      <c r="Y1426" t="s">
        <v>1921</v>
      </c>
      <c r="Z1426" t="s">
        <v>73</v>
      </c>
      <c r="AA1426" t="s">
        <v>10569</v>
      </c>
      <c r="AB1426" t="s">
        <v>74</v>
      </c>
      <c r="AC1426" t="s">
        <v>75</v>
      </c>
      <c r="AD1426" t="s">
        <v>72</v>
      </c>
      <c r="AE1426" t="s">
        <v>76</v>
      </c>
      <c r="AF1426" t="s">
        <v>3322</v>
      </c>
      <c r="AG1426" t="s">
        <v>77</v>
      </c>
    </row>
    <row r="1427" spans="1:33" x14ac:dyDescent="0.25">
      <c r="A1427">
        <v>1326079237</v>
      </c>
      <c r="B1427">
        <v>2429445</v>
      </c>
      <c r="C1427" t="s">
        <v>5771</v>
      </c>
      <c r="D1427" t="s">
        <v>5770</v>
      </c>
      <c r="E1427" t="s">
        <v>5768</v>
      </c>
      <c r="G1427" t="s">
        <v>2724</v>
      </c>
      <c r="H1427" t="s">
        <v>2725</v>
      </c>
      <c r="J1427" t="s">
        <v>2726</v>
      </c>
      <c r="L1427" t="s">
        <v>71</v>
      </c>
      <c r="M1427" t="s">
        <v>72</v>
      </c>
      <c r="R1427" t="s">
        <v>5769</v>
      </c>
      <c r="W1427" t="s">
        <v>5768</v>
      </c>
      <c r="X1427" t="s">
        <v>5768</v>
      </c>
      <c r="Y1427" t="s">
        <v>87</v>
      </c>
      <c r="Z1427" t="s">
        <v>73</v>
      </c>
      <c r="AA1427">
        <v>12208</v>
      </c>
      <c r="AB1427" t="s">
        <v>74</v>
      </c>
      <c r="AC1427" t="s">
        <v>75</v>
      </c>
      <c r="AD1427" t="s">
        <v>72</v>
      </c>
      <c r="AE1427" t="s">
        <v>76</v>
      </c>
      <c r="AF1427" t="s">
        <v>3322</v>
      </c>
      <c r="AG1427" t="s">
        <v>77</v>
      </c>
    </row>
    <row r="1428" spans="1:33" x14ac:dyDescent="0.25">
      <c r="A1428">
        <v>1730259185</v>
      </c>
      <c r="B1428">
        <v>1542007</v>
      </c>
      <c r="C1428" t="s">
        <v>5767</v>
      </c>
      <c r="D1428" t="s">
        <v>5766</v>
      </c>
      <c r="E1428" t="s">
        <v>5765</v>
      </c>
      <c r="G1428" t="s">
        <v>2724</v>
      </c>
      <c r="H1428" t="s">
        <v>2725</v>
      </c>
      <c r="J1428" t="s">
        <v>2726</v>
      </c>
      <c r="L1428" t="s">
        <v>94</v>
      </c>
      <c r="M1428" t="s">
        <v>72</v>
      </c>
      <c r="R1428" t="s">
        <v>5764</v>
      </c>
      <c r="W1428" t="s">
        <v>5763</v>
      </c>
      <c r="X1428" t="s">
        <v>5762</v>
      </c>
      <c r="Y1428" t="s">
        <v>5761</v>
      </c>
      <c r="Z1428" t="s">
        <v>73</v>
      </c>
      <c r="AA1428" t="s">
        <v>10570</v>
      </c>
      <c r="AB1428" t="s">
        <v>74</v>
      </c>
      <c r="AC1428" t="s">
        <v>75</v>
      </c>
      <c r="AD1428" t="s">
        <v>72</v>
      </c>
      <c r="AE1428" t="s">
        <v>76</v>
      </c>
      <c r="AF1428" t="s">
        <v>3322</v>
      </c>
      <c r="AG1428" t="s">
        <v>77</v>
      </c>
    </row>
    <row r="1429" spans="1:33" x14ac:dyDescent="0.25">
      <c r="A1429">
        <v>1568773570</v>
      </c>
      <c r="B1429">
        <v>3778416</v>
      </c>
      <c r="C1429" t="s">
        <v>5760</v>
      </c>
      <c r="D1429" t="s">
        <v>5759</v>
      </c>
      <c r="E1429" t="s">
        <v>5757</v>
      </c>
      <c r="G1429" t="s">
        <v>2724</v>
      </c>
      <c r="H1429" t="s">
        <v>2725</v>
      </c>
      <c r="J1429" t="s">
        <v>2726</v>
      </c>
      <c r="L1429" t="s">
        <v>71</v>
      </c>
      <c r="M1429" t="s">
        <v>72</v>
      </c>
      <c r="R1429" t="s">
        <v>5758</v>
      </c>
      <c r="W1429" t="s">
        <v>5757</v>
      </c>
      <c r="X1429" t="s">
        <v>214</v>
      </c>
      <c r="Y1429" t="s">
        <v>215</v>
      </c>
      <c r="Z1429" t="s">
        <v>73</v>
      </c>
      <c r="AA1429" t="s">
        <v>10128</v>
      </c>
      <c r="AB1429" t="s">
        <v>74</v>
      </c>
      <c r="AC1429" t="s">
        <v>75</v>
      </c>
      <c r="AD1429" t="s">
        <v>72</v>
      </c>
      <c r="AE1429" t="s">
        <v>76</v>
      </c>
      <c r="AF1429" t="s">
        <v>3322</v>
      </c>
      <c r="AG1429" t="s">
        <v>77</v>
      </c>
    </row>
    <row r="1430" spans="1:33" x14ac:dyDescent="0.25">
      <c r="A1430">
        <v>1952393175</v>
      </c>
      <c r="B1430">
        <v>797791</v>
      </c>
      <c r="C1430" t="s">
        <v>5756</v>
      </c>
      <c r="D1430" t="s">
        <v>5755</v>
      </c>
      <c r="E1430" t="s">
        <v>5753</v>
      </c>
      <c r="G1430" t="s">
        <v>2724</v>
      </c>
      <c r="H1430" t="s">
        <v>2725</v>
      </c>
      <c r="J1430" t="s">
        <v>2726</v>
      </c>
      <c r="L1430" t="s">
        <v>79</v>
      </c>
      <c r="M1430" t="s">
        <v>72</v>
      </c>
      <c r="R1430" t="s">
        <v>5754</v>
      </c>
      <c r="W1430" t="s">
        <v>5753</v>
      </c>
      <c r="X1430" t="s">
        <v>809</v>
      </c>
      <c r="Y1430" t="s">
        <v>87</v>
      </c>
      <c r="Z1430" t="s">
        <v>73</v>
      </c>
      <c r="AA1430" t="s">
        <v>10298</v>
      </c>
      <c r="AB1430" t="s">
        <v>74</v>
      </c>
      <c r="AC1430" t="s">
        <v>75</v>
      </c>
      <c r="AD1430" t="s">
        <v>72</v>
      </c>
      <c r="AE1430" t="s">
        <v>76</v>
      </c>
      <c r="AF1430" t="s">
        <v>3322</v>
      </c>
      <c r="AG1430" t="s">
        <v>77</v>
      </c>
    </row>
    <row r="1431" spans="1:33" x14ac:dyDescent="0.25">
      <c r="A1431">
        <v>1255747184</v>
      </c>
      <c r="B1431">
        <v>4058999</v>
      </c>
      <c r="C1431" t="s">
        <v>5752</v>
      </c>
      <c r="D1431" t="s">
        <v>5751</v>
      </c>
      <c r="E1431" t="s">
        <v>5749</v>
      </c>
      <c r="G1431" t="s">
        <v>2724</v>
      </c>
      <c r="H1431" t="s">
        <v>2725</v>
      </c>
      <c r="J1431" t="s">
        <v>2726</v>
      </c>
      <c r="L1431" t="s">
        <v>71</v>
      </c>
      <c r="M1431" t="s">
        <v>72</v>
      </c>
      <c r="R1431" t="s">
        <v>5750</v>
      </c>
      <c r="W1431" t="s">
        <v>5749</v>
      </c>
      <c r="X1431" t="s">
        <v>214</v>
      </c>
      <c r="Y1431" t="s">
        <v>215</v>
      </c>
      <c r="Z1431" t="s">
        <v>73</v>
      </c>
      <c r="AA1431" t="s">
        <v>10128</v>
      </c>
      <c r="AB1431" t="s">
        <v>74</v>
      </c>
      <c r="AC1431" t="s">
        <v>75</v>
      </c>
      <c r="AD1431" t="s">
        <v>72</v>
      </c>
      <c r="AE1431" t="s">
        <v>76</v>
      </c>
      <c r="AF1431" t="s">
        <v>3322</v>
      </c>
      <c r="AG1431" t="s">
        <v>77</v>
      </c>
    </row>
    <row r="1432" spans="1:33" x14ac:dyDescent="0.25">
      <c r="A1432">
        <v>1497790430</v>
      </c>
      <c r="B1432">
        <v>546378</v>
      </c>
      <c r="C1432" t="s">
        <v>5748</v>
      </c>
      <c r="D1432" t="s">
        <v>5747</v>
      </c>
      <c r="E1432" t="s">
        <v>5746</v>
      </c>
      <c r="G1432" t="s">
        <v>2724</v>
      </c>
      <c r="H1432" t="s">
        <v>2725</v>
      </c>
      <c r="J1432" t="s">
        <v>2726</v>
      </c>
      <c r="L1432" t="s">
        <v>79</v>
      </c>
      <c r="M1432" t="s">
        <v>72</v>
      </c>
      <c r="R1432" t="s">
        <v>5745</v>
      </c>
      <c r="W1432" t="s">
        <v>5744</v>
      </c>
      <c r="X1432" t="s">
        <v>2400</v>
      </c>
      <c r="Y1432" t="s">
        <v>87</v>
      </c>
      <c r="Z1432" t="s">
        <v>73</v>
      </c>
      <c r="AA1432" t="s">
        <v>10136</v>
      </c>
      <c r="AB1432" t="s">
        <v>74</v>
      </c>
      <c r="AC1432" t="s">
        <v>75</v>
      </c>
      <c r="AD1432" t="s">
        <v>72</v>
      </c>
      <c r="AE1432" t="s">
        <v>76</v>
      </c>
      <c r="AF1432" t="s">
        <v>3322</v>
      </c>
      <c r="AG1432" t="s">
        <v>77</v>
      </c>
    </row>
    <row r="1433" spans="1:33" x14ac:dyDescent="0.25">
      <c r="A1433">
        <v>1053305573</v>
      </c>
      <c r="B1433">
        <v>1359168</v>
      </c>
      <c r="C1433" t="s">
        <v>5743</v>
      </c>
      <c r="D1433" t="s">
        <v>5742</v>
      </c>
      <c r="E1433" t="s">
        <v>5741</v>
      </c>
      <c r="G1433" t="s">
        <v>2724</v>
      </c>
      <c r="H1433" t="s">
        <v>2725</v>
      </c>
      <c r="J1433" t="s">
        <v>2726</v>
      </c>
      <c r="L1433" t="s">
        <v>79</v>
      </c>
      <c r="M1433" t="s">
        <v>72</v>
      </c>
      <c r="R1433" t="s">
        <v>5740</v>
      </c>
      <c r="W1433" t="s">
        <v>5739</v>
      </c>
      <c r="X1433" t="s">
        <v>977</v>
      </c>
      <c r="Y1433" t="s">
        <v>87</v>
      </c>
      <c r="Z1433" t="s">
        <v>73</v>
      </c>
      <c r="AA1433" t="s">
        <v>10555</v>
      </c>
      <c r="AB1433" t="s">
        <v>74</v>
      </c>
      <c r="AC1433" t="s">
        <v>75</v>
      </c>
      <c r="AD1433" t="s">
        <v>72</v>
      </c>
      <c r="AE1433" t="s">
        <v>76</v>
      </c>
      <c r="AF1433" t="s">
        <v>3322</v>
      </c>
      <c r="AG1433" t="s">
        <v>77</v>
      </c>
    </row>
    <row r="1434" spans="1:33" x14ac:dyDescent="0.25">
      <c r="A1434">
        <v>1801155494</v>
      </c>
      <c r="B1434">
        <v>4268071</v>
      </c>
      <c r="C1434" t="s">
        <v>5738</v>
      </c>
      <c r="D1434" t="s">
        <v>2860</v>
      </c>
      <c r="E1434" t="s">
        <v>2861</v>
      </c>
      <c r="G1434" t="s">
        <v>2724</v>
      </c>
      <c r="H1434" t="s">
        <v>2725</v>
      </c>
      <c r="J1434" t="s">
        <v>2726</v>
      </c>
      <c r="L1434" t="s">
        <v>80</v>
      </c>
      <c r="M1434" t="s">
        <v>72</v>
      </c>
      <c r="R1434" t="s">
        <v>2862</v>
      </c>
      <c r="W1434" t="s">
        <v>2861</v>
      </c>
      <c r="X1434" t="s">
        <v>2863</v>
      </c>
      <c r="Y1434" t="s">
        <v>190</v>
      </c>
      <c r="Z1434" t="s">
        <v>73</v>
      </c>
      <c r="AA1434" t="s">
        <v>10450</v>
      </c>
      <c r="AB1434" t="s">
        <v>74</v>
      </c>
      <c r="AC1434" t="s">
        <v>75</v>
      </c>
      <c r="AD1434" t="s">
        <v>72</v>
      </c>
      <c r="AE1434" t="s">
        <v>76</v>
      </c>
      <c r="AF1434" t="s">
        <v>3322</v>
      </c>
      <c r="AG1434" t="s">
        <v>77</v>
      </c>
    </row>
    <row r="1435" spans="1:33" x14ac:dyDescent="0.25">
      <c r="A1435">
        <v>1710027610</v>
      </c>
      <c r="B1435">
        <v>2638806</v>
      </c>
      <c r="C1435" t="s">
        <v>5737</v>
      </c>
      <c r="D1435" t="s">
        <v>5736</v>
      </c>
      <c r="E1435" t="s">
        <v>5734</v>
      </c>
      <c r="G1435" t="s">
        <v>2724</v>
      </c>
      <c r="H1435" t="s">
        <v>2725</v>
      </c>
      <c r="J1435" t="s">
        <v>2726</v>
      </c>
      <c r="L1435" t="s">
        <v>71</v>
      </c>
      <c r="M1435" t="s">
        <v>72</v>
      </c>
      <c r="R1435" t="s">
        <v>5735</v>
      </c>
      <c r="W1435" t="s">
        <v>5734</v>
      </c>
      <c r="X1435" t="s">
        <v>214</v>
      </c>
      <c r="Y1435" t="s">
        <v>215</v>
      </c>
      <c r="Z1435" t="s">
        <v>73</v>
      </c>
      <c r="AA1435" t="s">
        <v>10128</v>
      </c>
      <c r="AB1435" t="s">
        <v>74</v>
      </c>
      <c r="AC1435" t="s">
        <v>75</v>
      </c>
      <c r="AD1435" t="s">
        <v>72</v>
      </c>
      <c r="AE1435" t="s">
        <v>76</v>
      </c>
      <c r="AF1435" t="s">
        <v>3322</v>
      </c>
      <c r="AG1435" t="s">
        <v>77</v>
      </c>
    </row>
    <row r="1436" spans="1:33" x14ac:dyDescent="0.25">
      <c r="A1436">
        <v>1275531600</v>
      </c>
      <c r="B1436">
        <v>523299</v>
      </c>
      <c r="C1436" t="s">
        <v>5733</v>
      </c>
      <c r="D1436" t="s">
        <v>5732</v>
      </c>
      <c r="E1436" t="s">
        <v>5730</v>
      </c>
      <c r="G1436" t="s">
        <v>2724</v>
      </c>
      <c r="H1436" t="s">
        <v>2725</v>
      </c>
      <c r="J1436" t="s">
        <v>2726</v>
      </c>
      <c r="L1436" t="s">
        <v>10229</v>
      </c>
      <c r="M1436" t="s">
        <v>72</v>
      </c>
      <c r="R1436" t="s">
        <v>5731</v>
      </c>
      <c r="W1436" t="s">
        <v>5730</v>
      </c>
      <c r="X1436" t="s">
        <v>5729</v>
      </c>
      <c r="Y1436" t="s">
        <v>87</v>
      </c>
      <c r="Z1436" t="s">
        <v>73</v>
      </c>
      <c r="AA1436" t="s">
        <v>10542</v>
      </c>
      <c r="AB1436" t="s">
        <v>74</v>
      </c>
      <c r="AC1436" t="s">
        <v>75</v>
      </c>
      <c r="AD1436" t="s">
        <v>72</v>
      </c>
      <c r="AE1436" t="s">
        <v>76</v>
      </c>
      <c r="AF1436" t="s">
        <v>3322</v>
      </c>
      <c r="AG1436" t="s">
        <v>77</v>
      </c>
    </row>
    <row r="1437" spans="1:33" x14ac:dyDescent="0.25">
      <c r="A1437">
        <v>1184622516</v>
      </c>
      <c r="B1437">
        <v>2321204</v>
      </c>
      <c r="C1437" t="s">
        <v>5728</v>
      </c>
      <c r="D1437" t="s">
        <v>5727</v>
      </c>
      <c r="E1437" t="s">
        <v>5725</v>
      </c>
      <c r="G1437" t="s">
        <v>2724</v>
      </c>
      <c r="H1437" t="s">
        <v>2725</v>
      </c>
      <c r="J1437" t="s">
        <v>2726</v>
      </c>
      <c r="L1437" t="s">
        <v>79</v>
      </c>
      <c r="M1437" t="s">
        <v>72</v>
      </c>
      <c r="R1437" t="s">
        <v>5726</v>
      </c>
      <c r="W1437" t="s">
        <v>5725</v>
      </c>
      <c r="X1437" t="s">
        <v>181</v>
      </c>
      <c r="Y1437" t="s">
        <v>182</v>
      </c>
      <c r="Z1437" t="s">
        <v>73</v>
      </c>
      <c r="AA1437" t="s">
        <v>10571</v>
      </c>
      <c r="AB1437" t="s">
        <v>74</v>
      </c>
      <c r="AC1437" t="s">
        <v>75</v>
      </c>
      <c r="AD1437" t="s">
        <v>72</v>
      </c>
      <c r="AE1437" t="s">
        <v>76</v>
      </c>
      <c r="AF1437" t="s">
        <v>3322</v>
      </c>
      <c r="AG1437" t="s">
        <v>77</v>
      </c>
    </row>
    <row r="1438" spans="1:33" x14ac:dyDescent="0.25">
      <c r="A1438">
        <v>1538152814</v>
      </c>
      <c r="B1438">
        <v>1593599</v>
      </c>
      <c r="C1438" t="s">
        <v>5724</v>
      </c>
      <c r="D1438" t="s">
        <v>5723</v>
      </c>
      <c r="E1438" t="s">
        <v>5721</v>
      </c>
      <c r="G1438" t="s">
        <v>2724</v>
      </c>
      <c r="H1438" t="s">
        <v>2725</v>
      </c>
      <c r="J1438" t="s">
        <v>2726</v>
      </c>
      <c r="L1438" t="s">
        <v>79</v>
      </c>
      <c r="M1438" t="s">
        <v>72</v>
      </c>
      <c r="R1438" t="s">
        <v>5722</v>
      </c>
      <c r="W1438" t="s">
        <v>5721</v>
      </c>
      <c r="X1438" t="s">
        <v>5720</v>
      </c>
      <c r="Y1438" t="s">
        <v>215</v>
      </c>
      <c r="Z1438" t="s">
        <v>73</v>
      </c>
      <c r="AA1438">
        <v>12180</v>
      </c>
      <c r="AB1438" t="s">
        <v>74</v>
      </c>
      <c r="AC1438" t="s">
        <v>75</v>
      </c>
      <c r="AD1438" t="s">
        <v>72</v>
      </c>
      <c r="AE1438" t="s">
        <v>76</v>
      </c>
      <c r="AF1438" t="s">
        <v>3322</v>
      </c>
      <c r="AG1438" t="s">
        <v>77</v>
      </c>
    </row>
    <row r="1439" spans="1:33" x14ac:dyDescent="0.25">
      <c r="A1439">
        <v>1437311677</v>
      </c>
      <c r="B1439">
        <v>3344598</v>
      </c>
      <c r="C1439" t="s">
        <v>5719</v>
      </c>
      <c r="D1439" t="s">
        <v>2711</v>
      </c>
      <c r="E1439" t="s">
        <v>2712</v>
      </c>
      <c r="G1439" t="s">
        <v>2724</v>
      </c>
      <c r="H1439" t="s">
        <v>2725</v>
      </c>
      <c r="J1439" t="s">
        <v>2726</v>
      </c>
      <c r="L1439" t="s">
        <v>10260</v>
      </c>
      <c r="M1439" t="s">
        <v>72</v>
      </c>
      <c r="R1439" t="s">
        <v>2713</v>
      </c>
      <c r="W1439" t="s">
        <v>2712</v>
      </c>
      <c r="X1439" t="s">
        <v>187</v>
      </c>
      <c r="Y1439" t="s">
        <v>87</v>
      </c>
      <c r="Z1439" t="s">
        <v>73</v>
      </c>
      <c r="AA1439" t="s">
        <v>10133</v>
      </c>
      <c r="AB1439" t="s">
        <v>74</v>
      </c>
      <c r="AC1439" t="s">
        <v>75</v>
      </c>
      <c r="AD1439" t="s">
        <v>72</v>
      </c>
      <c r="AE1439" t="s">
        <v>76</v>
      </c>
      <c r="AF1439" t="s">
        <v>3322</v>
      </c>
      <c r="AG1439" t="s">
        <v>77</v>
      </c>
    </row>
    <row r="1440" spans="1:33" x14ac:dyDescent="0.25">
      <c r="A1440">
        <v>1104141209</v>
      </c>
      <c r="B1440">
        <v>4229989</v>
      </c>
      <c r="C1440" t="s">
        <v>5718</v>
      </c>
      <c r="D1440" t="s">
        <v>2924</v>
      </c>
      <c r="E1440" t="s">
        <v>2925</v>
      </c>
      <c r="G1440" t="s">
        <v>2724</v>
      </c>
      <c r="H1440" t="s">
        <v>2725</v>
      </c>
      <c r="J1440" t="s">
        <v>2726</v>
      </c>
      <c r="L1440" t="s">
        <v>71</v>
      </c>
      <c r="M1440" t="s">
        <v>72</v>
      </c>
      <c r="R1440" t="s">
        <v>2926</v>
      </c>
      <c r="W1440" t="s">
        <v>2925</v>
      </c>
      <c r="X1440" t="s">
        <v>299</v>
      </c>
      <c r="Y1440" t="s">
        <v>300</v>
      </c>
      <c r="Z1440" t="s">
        <v>73</v>
      </c>
      <c r="AA1440" t="s">
        <v>10572</v>
      </c>
      <c r="AB1440" t="s">
        <v>74</v>
      </c>
      <c r="AC1440" t="s">
        <v>75</v>
      </c>
      <c r="AD1440" t="s">
        <v>72</v>
      </c>
      <c r="AE1440" t="s">
        <v>76</v>
      </c>
      <c r="AF1440" t="s">
        <v>3322</v>
      </c>
      <c r="AG1440" t="s">
        <v>77</v>
      </c>
    </row>
    <row r="1441" spans="1:33" x14ac:dyDescent="0.25">
      <c r="A1441">
        <v>1245217009</v>
      </c>
      <c r="B1441">
        <v>686719</v>
      </c>
      <c r="C1441" t="s">
        <v>5717</v>
      </c>
      <c r="D1441" t="s">
        <v>5716</v>
      </c>
      <c r="E1441" t="s">
        <v>5714</v>
      </c>
      <c r="G1441" t="s">
        <v>2724</v>
      </c>
      <c r="H1441" t="s">
        <v>2725</v>
      </c>
      <c r="J1441" t="s">
        <v>2726</v>
      </c>
      <c r="L1441" t="s">
        <v>71</v>
      </c>
      <c r="M1441" t="s">
        <v>72</v>
      </c>
      <c r="R1441" t="s">
        <v>5715</v>
      </c>
      <c r="W1441" t="s">
        <v>5714</v>
      </c>
      <c r="X1441" t="s">
        <v>4762</v>
      </c>
      <c r="Y1441" t="s">
        <v>215</v>
      </c>
      <c r="Z1441" t="s">
        <v>73</v>
      </c>
      <c r="AA1441" t="s">
        <v>10548</v>
      </c>
      <c r="AB1441" t="s">
        <v>74</v>
      </c>
      <c r="AC1441" t="s">
        <v>75</v>
      </c>
      <c r="AD1441" t="s">
        <v>72</v>
      </c>
      <c r="AE1441" t="s">
        <v>76</v>
      </c>
      <c r="AF1441" t="s">
        <v>3322</v>
      </c>
      <c r="AG1441" t="s">
        <v>77</v>
      </c>
    </row>
    <row r="1442" spans="1:33" x14ac:dyDescent="0.25">
      <c r="A1442">
        <v>1437497427</v>
      </c>
      <c r="B1442">
        <v>4269187</v>
      </c>
      <c r="C1442" t="s">
        <v>5713</v>
      </c>
      <c r="D1442" t="s">
        <v>5712</v>
      </c>
      <c r="E1442" t="s">
        <v>5711</v>
      </c>
      <c r="G1442" t="s">
        <v>2724</v>
      </c>
      <c r="H1442" t="s">
        <v>2725</v>
      </c>
      <c r="J1442" t="s">
        <v>2726</v>
      </c>
      <c r="L1442" t="s">
        <v>94</v>
      </c>
      <c r="M1442" t="s">
        <v>72</v>
      </c>
      <c r="R1442" t="s">
        <v>5711</v>
      </c>
      <c r="W1442" t="s">
        <v>5711</v>
      </c>
      <c r="X1442" t="s">
        <v>5710</v>
      </c>
      <c r="Y1442" t="s">
        <v>215</v>
      </c>
      <c r="Z1442" t="s">
        <v>73</v>
      </c>
      <c r="AA1442">
        <v>12180</v>
      </c>
      <c r="AB1442" t="s">
        <v>101</v>
      </c>
      <c r="AC1442" t="s">
        <v>75</v>
      </c>
      <c r="AD1442" t="s">
        <v>72</v>
      </c>
      <c r="AE1442" t="s">
        <v>76</v>
      </c>
      <c r="AF1442" t="s">
        <v>3322</v>
      </c>
      <c r="AG1442" t="s">
        <v>77</v>
      </c>
    </row>
    <row r="1443" spans="1:33" x14ac:dyDescent="0.25">
      <c r="A1443">
        <v>1720095060</v>
      </c>
      <c r="B1443">
        <v>2863734</v>
      </c>
      <c r="C1443" t="s">
        <v>5709</v>
      </c>
      <c r="D1443" t="s">
        <v>5708</v>
      </c>
      <c r="E1443" t="s">
        <v>5706</v>
      </c>
      <c r="G1443" t="s">
        <v>2724</v>
      </c>
      <c r="H1443" t="s">
        <v>2725</v>
      </c>
      <c r="J1443" t="s">
        <v>2726</v>
      </c>
      <c r="L1443" t="s">
        <v>79</v>
      </c>
      <c r="M1443" t="s">
        <v>72</v>
      </c>
      <c r="R1443" t="s">
        <v>5707</v>
      </c>
      <c r="W1443" t="s">
        <v>5706</v>
      </c>
      <c r="X1443" t="s">
        <v>1692</v>
      </c>
      <c r="Y1443" t="s">
        <v>87</v>
      </c>
      <c r="Z1443" t="s">
        <v>73</v>
      </c>
      <c r="AA1443" t="s">
        <v>10542</v>
      </c>
      <c r="AB1443" t="s">
        <v>74</v>
      </c>
      <c r="AC1443" t="s">
        <v>75</v>
      </c>
      <c r="AD1443" t="s">
        <v>72</v>
      </c>
      <c r="AE1443" t="s">
        <v>76</v>
      </c>
      <c r="AF1443" t="s">
        <v>3322</v>
      </c>
      <c r="AG1443" t="s">
        <v>77</v>
      </c>
    </row>
    <row r="1444" spans="1:33" x14ac:dyDescent="0.25">
      <c r="A1444">
        <v>1568411064</v>
      </c>
      <c r="B1444">
        <v>960678</v>
      </c>
      <c r="C1444" t="s">
        <v>5705</v>
      </c>
      <c r="D1444" t="s">
        <v>1183</v>
      </c>
      <c r="E1444" t="s">
        <v>1184</v>
      </c>
      <c r="G1444" t="s">
        <v>2724</v>
      </c>
      <c r="H1444" t="s">
        <v>2725</v>
      </c>
      <c r="J1444" t="s">
        <v>2726</v>
      </c>
      <c r="L1444" t="s">
        <v>79</v>
      </c>
      <c r="M1444" t="s">
        <v>72</v>
      </c>
      <c r="R1444" t="s">
        <v>1182</v>
      </c>
      <c r="W1444" t="s">
        <v>1184</v>
      </c>
      <c r="X1444" t="s">
        <v>724</v>
      </c>
      <c r="Y1444" t="s">
        <v>87</v>
      </c>
      <c r="Z1444" t="s">
        <v>73</v>
      </c>
      <c r="AA1444" t="s">
        <v>10136</v>
      </c>
      <c r="AB1444" t="s">
        <v>74</v>
      </c>
      <c r="AC1444" t="s">
        <v>75</v>
      </c>
      <c r="AD1444" t="s">
        <v>72</v>
      </c>
      <c r="AE1444" t="s">
        <v>76</v>
      </c>
      <c r="AF1444" t="s">
        <v>3322</v>
      </c>
      <c r="AG1444" t="s">
        <v>77</v>
      </c>
    </row>
    <row r="1445" spans="1:33" x14ac:dyDescent="0.25">
      <c r="A1445">
        <v>1265689798</v>
      </c>
      <c r="B1445">
        <v>3240099</v>
      </c>
      <c r="C1445" t="s">
        <v>5704</v>
      </c>
      <c r="D1445" t="s">
        <v>5703</v>
      </c>
      <c r="E1445" t="s">
        <v>5702</v>
      </c>
      <c r="G1445" t="s">
        <v>2724</v>
      </c>
      <c r="H1445" t="s">
        <v>2725</v>
      </c>
      <c r="J1445" t="s">
        <v>2726</v>
      </c>
      <c r="L1445" t="s">
        <v>80</v>
      </c>
      <c r="M1445" t="s">
        <v>72</v>
      </c>
      <c r="R1445" t="s">
        <v>5701</v>
      </c>
      <c r="W1445" t="s">
        <v>5700</v>
      </c>
      <c r="X1445" t="s">
        <v>188</v>
      </c>
      <c r="Y1445" t="s">
        <v>87</v>
      </c>
      <c r="Z1445" t="s">
        <v>73</v>
      </c>
      <c r="AA1445" t="s">
        <v>10127</v>
      </c>
      <c r="AB1445" t="s">
        <v>74</v>
      </c>
      <c r="AC1445" t="s">
        <v>75</v>
      </c>
      <c r="AD1445" t="s">
        <v>72</v>
      </c>
      <c r="AE1445" t="s">
        <v>76</v>
      </c>
      <c r="AF1445" t="s">
        <v>3322</v>
      </c>
      <c r="AG1445" t="s">
        <v>77</v>
      </c>
    </row>
    <row r="1446" spans="1:33" x14ac:dyDescent="0.25">
      <c r="A1446">
        <v>1619922853</v>
      </c>
      <c r="B1446">
        <v>2429490</v>
      </c>
      <c r="C1446" t="s">
        <v>5699</v>
      </c>
      <c r="D1446" t="s">
        <v>5698</v>
      </c>
      <c r="E1446" t="s">
        <v>5696</v>
      </c>
      <c r="G1446" t="s">
        <v>2724</v>
      </c>
      <c r="H1446" t="s">
        <v>2725</v>
      </c>
      <c r="J1446" t="s">
        <v>2726</v>
      </c>
      <c r="L1446" t="s">
        <v>71</v>
      </c>
      <c r="M1446" t="s">
        <v>72</v>
      </c>
      <c r="R1446" t="s">
        <v>5697</v>
      </c>
      <c r="W1446" t="s">
        <v>5696</v>
      </c>
      <c r="X1446" t="s">
        <v>5696</v>
      </c>
      <c r="Y1446" t="s">
        <v>223</v>
      </c>
      <c r="Z1446" t="s">
        <v>73</v>
      </c>
      <c r="AA1446" t="s">
        <v>10321</v>
      </c>
      <c r="AB1446" t="s">
        <v>101</v>
      </c>
      <c r="AC1446" t="s">
        <v>75</v>
      </c>
      <c r="AD1446" t="s">
        <v>72</v>
      </c>
      <c r="AE1446" t="s">
        <v>76</v>
      </c>
      <c r="AF1446" t="s">
        <v>3322</v>
      </c>
      <c r="AG1446" t="s">
        <v>77</v>
      </c>
    </row>
    <row r="1447" spans="1:33" x14ac:dyDescent="0.25">
      <c r="A1447">
        <v>1356381396</v>
      </c>
      <c r="B1447">
        <v>3198134</v>
      </c>
      <c r="C1447" t="s">
        <v>5695</v>
      </c>
      <c r="D1447" t="s">
        <v>5694</v>
      </c>
      <c r="E1447" t="s">
        <v>5692</v>
      </c>
      <c r="G1447" t="s">
        <v>2724</v>
      </c>
      <c r="H1447" t="s">
        <v>2725</v>
      </c>
      <c r="J1447" t="s">
        <v>2726</v>
      </c>
      <c r="L1447" t="s">
        <v>79</v>
      </c>
      <c r="M1447" t="s">
        <v>72</v>
      </c>
      <c r="R1447" t="s">
        <v>5693</v>
      </c>
      <c r="W1447" t="s">
        <v>5692</v>
      </c>
      <c r="X1447" t="s">
        <v>2505</v>
      </c>
      <c r="Y1447" t="s">
        <v>87</v>
      </c>
      <c r="Z1447" t="s">
        <v>73</v>
      </c>
      <c r="AA1447" t="s">
        <v>10118</v>
      </c>
      <c r="AB1447" t="s">
        <v>106</v>
      </c>
      <c r="AC1447" t="s">
        <v>75</v>
      </c>
      <c r="AD1447" t="s">
        <v>72</v>
      </c>
      <c r="AE1447" t="s">
        <v>76</v>
      </c>
      <c r="AF1447" t="s">
        <v>3322</v>
      </c>
      <c r="AG1447" t="s">
        <v>77</v>
      </c>
    </row>
    <row r="1448" spans="1:33" x14ac:dyDescent="0.25">
      <c r="A1448">
        <v>1144488248</v>
      </c>
      <c r="B1448">
        <v>4269072</v>
      </c>
      <c r="C1448" t="s">
        <v>5691</v>
      </c>
      <c r="D1448" t="s">
        <v>5690</v>
      </c>
      <c r="E1448" t="s">
        <v>5689</v>
      </c>
      <c r="G1448" t="s">
        <v>2724</v>
      </c>
      <c r="H1448" t="s">
        <v>2725</v>
      </c>
      <c r="J1448" t="s">
        <v>2726</v>
      </c>
      <c r="L1448" t="s">
        <v>79</v>
      </c>
      <c r="M1448" t="s">
        <v>72</v>
      </c>
      <c r="R1448" t="s">
        <v>5689</v>
      </c>
      <c r="W1448" t="s">
        <v>5689</v>
      </c>
      <c r="X1448" t="s">
        <v>5688</v>
      </c>
      <c r="Y1448" t="s">
        <v>87</v>
      </c>
      <c r="Z1448" t="s">
        <v>73</v>
      </c>
      <c r="AA1448" t="s">
        <v>10549</v>
      </c>
      <c r="AB1448" t="s">
        <v>74</v>
      </c>
      <c r="AC1448" t="s">
        <v>75</v>
      </c>
      <c r="AD1448" t="s">
        <v>72</v>
      </c>
      <c r="AE1448" t="s">
        <v>76</v>
      </c>
      <c r="AF1448" t="s">
        <v>3322</v>
      </c>
      <c r="AG1448" t="s">
        <v>77</v>
      </c>
    </row>
    <row r="1449" spans="1:33" x14ac:dyDescent="0.25">
      <c r="A1449">
        <v>1487090395</v>
      </c>
      <c r="B1449">
        <v>3630215</v>
      </c>
      <c r="C1449" t="s">
        <v>5687</v>
      </c>
      <c r="D1449" t="s">
        <v>5686</v>
      </c>
      <c r="E1449" t="s">
        <v>5685</v>
      </c>
      <c r="G1449" t="s">
        <v>2724</v>
      </c>
      <c r="H1449" t="s">
        <v>2725</v>
      </c>
      <c r="J1449" t="s">
        <v>2726</v>
      </c>
      <c r="L1449" t="s">
        <v>71</v>
      </c>
      <c r="M1449" t="s">
        <v>72</v>
      </c>
      <c r="R1449" t="s">
        <v>5684</v>
      </c>
      <c r="W1449" t="s">
        <v>5683</v>
      </c>
      <c r="X1449" t="s">
        <v>188</v>
      </c>
      <c r="Y1449" t="s">
        <v>87</v>
      </c>
      <c r="Z1449" t="s">
        <v>73</v>
      </c>
      <c r="AA1449" t="s">
        <v>10127</v>
      </c>
      <c r="AB1449" t="s">
        <v>74</v>
      </c>
      <c r="AC1449" t="s">
        <v>75</v>
      </c>
      <c r="AD1449" t="s">
        <v>72</v>
      </c>
      <c r="AE1449" t="s">
        <v>76</v>
      </c>
      <c r="AF1449" t="s">
        <v>3322</v>
      </c>
      <c r="AG1449" t="s">
        <v>77</v>
      </c>
    </row>
    <row r="1450" spans="1:33" x14ac:dyDescent="0.25">
      <c r="A1450">
        <v>1336183466</v>
      </c>
      <c r="B1450">
        <v>1271094</v>
      </c>
      <c r="C1450" t="s">
        <v>5682</v>
      </c>
      <c r="D1450" t="s">
        <v>5681</v>
      </c>
      <c r="E1450" t="s">
        <v>5679</v>
      </c>
      <c r="G1450" t="s">
        <v>2724</v>
      </c>
      <c r="H1450" t="s">
        <v>2725</v>
      </c>
      <c r="J1450" t="s">
        <v>2726</v>
      </c>
      <c r="L1450" t="s">
        <v>71</v>
      </c>
      <c r="M1450" t="s">
        <v>72</v>
      </c>
      <c r="R1450" t="s">
        <v>5680</v>
      </c>
      <c r="W1450" t="s">
        <v>5679</v>
      </c>
      <c r="X1450" t="s">
        <v>5678</v>
      </c>
      <c r="Y1450" t="s">
        <v>87</v>
      </c>
      <c r="Z1450" t="s">
        <v>73</v>
      </c>
      <c r="AA1450" t="s">
        <v>10573</v>
      </c>
      <c r="AB1450" t="s">
        <v>74</v>
      </c>
      <c r="AC1450" t="s">
        <v>75</v>
      </c>
      <c r="AD1450" t="s">
        <v>72</v>
      </c>
      <c r="AE1450" t="s">
        <v>76</v>
      </c>
      <c r="AF1450" t="s">
        <v>3322</v>
      </c>
      <c r="AG1450" t="s">
        <v>77</v>
      </c>
    </row>
    <row r="1451" spans="1:33" x14ac:dyDescent="0.25">
      <c r="A1451">
        <v>1568657328</v>
      </c>
      <c r="B1451">
        <v>1498659</v>
      </c>
      <c r="C1451" t="s">
        <v>5677</v>
      </c>
      <c r="D1451" t="s">
        <v>5676</v>
      </c>
      <c r="E1451" t="s">
        <v>5675</v>
      </c>
      <c r="G1451" t="s">
        <v>2724</v>
      </c>
      <c r="H1451" t="s">
        <v>2725</v>
      </c>
      <c r="J1451" t="s">
        <v>2726</v>
      </c>
      <c r="L1451" t="s">
        <v>10229</v>
      </c>
      <c r="M1451" t="s">
        <v>72</v>
      </c>
      <c r="R1451" t="s">
        <v>5674</v>
      </c>
      <c r="W1451" t="s">
        <v>5674</v>
      </c>
      <c r="X1451" t="s">
        <v>5673</v>
      </c>
      <c r="Y1451" t="s">
        <v>215</v>
      </c>
      <c r="Z1451" t="s">
        <v>73</v>
      </c>
      <c r="AA1451" t="s">
        <v>10099</v>
      </c>
      <c r="AB1451" t="s">
        <v>74</v>
      </c>
      <c r="AC1451" t="s">
        <v>75</v>
      </c>
      <c r="AD1451" t="s">
        <v>72</v>
      </c>
      <c r="AE1451" t="s">
        <v>76</v>
      </c>
      <c r="AF1451" t="s">
        <v>3322</v>
      </c>
      <c r="AG1451" t="s">
        <v>77</v>
      </c>
    </row>
    <row r="1452" spans="1:33" x14ac:dyDescent="0.25">
      <c r="A1452">
        <v>1376656322</v>
      </c>
      <c r="B1452">
        <v>2326956</v>
      </c>
      <c r="C1452" t="s">
        <v>5672</v>
      </c>
      <c r="D1452" t="s">
        <v>3047</v>
      </c>
      <c r="E1452" t="s">
        <v>3048</v>
      </c>
      <c r="G1452" t="s">
        <v>2724</v>
      </c>
      <c r="H1452" t="s">
        <v>2725</v>
      </c>
      <c r="J1452" t="s">
        <v>2726</v>
      </c>
      <c r="L1452" t="s">
        <v>79</v>
      </c>
      <c r="M1452" t="s">
        <v>72</v>
      </c>
      <c r="R1452" t="s">
        <v>3048</v>
      </c>
      <c r="W1452" t="s">
        <v>3049</v>
      </c>
      <c r="X1452" t="s">
        <v>196</v>
      </c>
      <c r="Y1452" t="s">
        <v>87</v>
      </c>
      <c r="Z1452" t="s">
        <v>73</v>
      </c>
      <c r="AA1452" t="s">
        <v>10574</v>
      </c>
      <c r="AB1452" t="s">
        <v>74</v>
      </c>
      <c r="AC1452" t="s">
        <v>75</v>
      </c>
      <c r="AD1452" t="s">
        <v>72</v>
      </c>
      <c r="AE1452" t="s">
        <v>76</v>
      </c>
      <c r="AF1452" t="s">
        <v>3322</v>
      </c>
      <c r="AG1452" t="s">
        <v>77</v>
      </c>
    </row>
    <row r="1453" spans="1:33" x14ac:dyDescent="0.25">
      <c r="A1453">
        <v>1285748731</v>
      </c>
      <c r="B1453">
        <v>2727159</v>
      </c>
      <c r="C1453" t="s">
        <v>5671</v>
      </c>
      <c r="D1453" t="s">
        <v>5670</v>
      </c>
      <c r="E1453" t="s">
        <v>5668</v>
      </c>
      <c r="G1453" t="s">
        <v>2724</v>
      </c>
      <c r="H1453" t="s">
        <v>2725</v>
      </c>
      <c r="J1453" t="s">
        <v>2726</v>
      </c>
      <c r="L1453" t="s">
        <v>71</v>
      </c>
      <c r="M1453" t="s">
        <v>72</v>
      </c>
      <c r="R1453" t="s">
        <v>5669</v>
      </c>
      <c r="W1453" t="s">
        <v>5668</v>
      </c>
      <c r="X1453" t="s">
        <v>5667</v>
      </c>
      <c r="Y1453" t="s">
        <v>87</v>
      </c>
      <c r="Z1453" t="s">
        <v>73</v>
      </c>
      <c r="AA1453" t="s">
        <v>10575</v>
      </c>
      <c r="AB1453" t="s">
        <v>78</v>
      </c>
      <c r="AC1453" t="s">
        <v>75</v>
      </c>
      <c r="AD1453" t="s">
        <v>72</v>
      </c>
      <c r="AE1453" t="s">
        <v>76</v>
      </c>
      <c r="AF1453" t="s">
        <v>3322</v>
      </c>
      <c r="AG1453" t="s">
        <v>77</v>
      </c>
    </row>
    <row r="1454" spans="1:33" x14ac:dyDescent="0.25">
      <c r="A1454">
        <v>1891016556</v>
      </c>
      <c r="B1454">
        <v>4320527</v>
      </c>
      <c r="C1454" t="s">
        <v>5666</v>
      </c>
      <c r="D1454" t="s">
        <v>5665</v>
      </c>
      <c r="E1454" t="s">
        <v>5663</v>
      </c>
      <c r="G1454" t="s">
        <v>2724</v>
      </c>
      <c r="H1454" t="s">
        <v>2725</v>
      </c>
      <c r="J1454" t="s">
        <v>2726</v>
      </c>
      <c r="L1454" t="s">
        <v>71</v>
      </c>
      <c r="M1454" t="s">
        <v>72</v>
      </c>
      <c r="R1454" t="s">
        <v>5664</v>
      </c>
      <c r="W1454" t="s">
        <v>5663</v>
      </c>
      <c r="X1454" t="s">
        <v>188</v>
      </c>
      <c r="Y1454" t="s">
        <v>87</v>
      </c>
      <c r="Z1454" t="s">
        <v>73</v>
      </c>
      <c r="AA1454" t="s">
        <v>10127</v>
      </c>
      <c r="AB1454" t="s">
        <v>74</v>
      </c>
      <c r="AC1454" t="s">
        <v>75</v>
      </c>
      <c r="AD1454" t="s">
        <v>72</v>
      </c>
      <c r="AE1454" t="s">
        <v>76</v>
      </c>
      <c r="AF1454" t="s">
        <v>3322</v>
      </c>
      <c r="AG1454" t="s">
        <v>77</v>
      </c>
    </row>
    <row r="1455" spans="1:33" x14ac:dyDescent="0.25">
      <c r="A1455">
        <v>1780611822</v>
      </c>
      <c r="B1455">
        <v>3810708</v>
      </c>
      <c r="C1455" t="s">
        <v>5662</v>
      </c>
      <c r="D1455" t="s">
        <v>2490</v>
      </c>
      <c r="E1455" t="s">
        <v>2491</v>
      </c>
      <c r="G1455" t="s">
        <v>2724</v>
      </c>
      <c r="H1455" t="s">
        <v>2725</v>
      </c>
      <c r="J1455" t="s">
        <v>2726</v>
      </c>
      <c r="L1455" t="s">
        <v>79</v>
      </c>
      <c r="M1455" t="s">
        <v>72</v>
      </c>
      <c r="R1455" t="s">
        <v>2489</v>
      </c>
      <c r="W1455" t="s">
        <v>2492</v>
      </c>
      <c r="X1455" t="s">
        <v>2493</v>
      </c>
      <c r="Y1455" t="s">
        <v>350</v>
      </c>
      <c r="Z1455" t="s">
        <v>73</v>
      </c>
      <c r="AA1455" t="s">
        <v>10183</v>
      </c>
      <c r="AB1455" t="s">
        <v>74</v>
      </c>
      <c r="AC1455" t="s">
        <v>75</v>
      </c>
      <c r="AD1455" t="s">
        <v>72</v>
      </c>
      <c r="AE1455" t="s">
        <v>76</v>
      </c>
      <c r="AF1455" t="s">
        <v>3322</v>
      </c>
      <c r="AG1455" t="s">
        <v>77</v>
      </c>
    </row>
    <row r="1456" spans="1:33" x14ac:dyDescent="0.25">
      <c r="A1456">
        <v>1134316581</v>
      </c>
      <c r="B1456">
        <v>2987364</v>
      </c>
      <c r="C1456" t="s">
        <v>5661</v>
      </c>
      <c r="D1456" t="s">
        <v>5660</v>
      </c>
      <c r="E1456" t="s">
        <v>5659</v>
      </c>
      <c r="G1456" t="s">
        <v>2724</v>
      </c>
      <c r="H1456" t="s">
        <v>2725</v>
      </c>
      <c r="J1456" t="s">
        <v>2726</v>
      </c>
      <c r="L1456" t="s">
        <v>79</v>
      </c>
      <c r="M1456" t="s">
        <v>72</v>
      </c>
      <c r="R1456" t="s">
        <v>5658</v>
      </c>
      <c r="W1456" t="s">
        <v>5658</v>
      </c>
      <c r="X1456" t="s">
        <v>5657</v>
      </c>
      <c r="Y1456" t="s">
        <v>215</v>
      </c>
      <c r="Z1456" t="s">
        <v>73</v>
      </c>
      <c r="AA1456" t="s">
        <v>10576</v>
      </c>
      <c r="AB1456" t="s">
        <v>74</v>
      </c>
      <c r="AC1456" t="s">
        <v>75</v>
      </c>
      <c r="AD1456" t="s">
        <v>72</v>
      </c>
      <c r="AE1456" t="s">
        <v>76</v>
      </c>
      <c r="AF1456" t="s">
        <v>3322</v>
      </c>
      <c r="AG1456" t="s">
        <v>77</v>
      </c>
    </row>
    <row r="1457" spans="1:33" x14ac:dyDescent="0.25">
      <c r="A1457">
        <v>1285905141</v>
      </c>
      <c r="B1457">
        <v>4206319</v>
      </c>
      <c r="C1457" t="s">
        <v>5656</v>
      </c>
      <c r="D1457" t="s">
        <v>5655</v>
      </c>
      <c r="E1457" t="s">
        <v>5653</v>
      </c>
      <c r="G1457" t="s">
        <v>2724</v>
      </c>
      <c r="H1457" t="s">
        <v>2725</v>
      </c>
      <c r="J1457" t="s">
        <v>2726</v>
      </c>
      <c r="L1457" t="s">
        <v>71</v>
      </c>
      <c r="M1457" t="s">
        <v>72</v>
      </c>
      <c r="R1457" t="s">
        <v>5654</v>
      </c>
      <c r="W1457" t="s">
        <v>5653</v>
      </c>
      <c r="X1457" t="s">
        <v>5480</v>
      </c>
      <c r="Y1457" t="s">
        <v>223</v>
      </c>
      <c r="Z1457" t="s">
        <v>73</v>
      </c>
      <c r="AA1457" t="s">
        <v>10577</v>
      </c>
      <c r="AB1457" t="s">
        <v>101</v>
      </c>
      <c r="AC1457" t="s">
        <v>75</v>
      </c>
      <c r="AD1457" t="s">
        <v>72</v>
      </c>
      <c r="AE1457" t="s">
        <v>76</v>
      </c>
      <c r="AF1457" t="s">
        <v>3322</v>
      </c>
      <c r="AG1457" t="s">
        <v>77</v>
      </c>
    </row>
    <row r="1458" spans="1:33" x14ac:dyDescent="0.25">
      <c r="A1458">
        <v>1376603159</v>
      </c>
      <c r="B1458">
        <v>2849892</v>
      </c>
      <c r="C1458" t="s">
        <v>5652</v>
      </c>
      <c r="D1458" t="s">
        <v>5651</v>
      </c>
      <c r="E1458" t="s">
        <v>5649</v>
      </c>
      <c r="G1458" t="s">
        <v>2724</v>
      </c>
      <c r="H1458" t="s">
        <v>2725</v>
      </c>
      <c r="J1458" t="s">
        <v>2726</v>
      </c>
      <c r="L1458" t="s">
        <v>79</v>
      </c>
      <c r="M1458" t="s">
        <v>72</v>
      </c>
      <c r="R1458" t="s">
        <v>5650</v>
      </c>
      <c r="W1458" t="s">
        <v>5649</v>
      </c>
      <c r="X1458" t="s">
        <v>1306</v>
      </c>
      <c r="Y1458" t="s">
        <v>87</v>
      </c>
      <c r="Z1458" t="s">
        <v>73</v>
      </c>
      <c r="AA1458" t="s">
        <v>10578</v>
      </c>
      <c r="AB1458" t="s">
        <v>74</v>
      </c>
      <c r="AC1458" t="s">
        <v>75</v>
      </c>
      <c r="AD1458" t="s">
        <v>72</v>
      </c>
      <c r="AE1458" t="s">
        <v>76</v>
      </c>
      <c r="AF1458" t="s">
        <v>3322</v>
      </c>
      <c r="AG1458" t="s">
        <v>77</v>
      </c>
    </row>
    <row r="1459" spans="1:33" x14ac:dyDescent="0.25">
      <c r="A1459">
        <v>1790795680</v>
      </c>
      <c r="B1459">
        <v>845863</v>
      </c>
      <c r="C1459" t="s">
        <v>5648</v>
      </c>
      <c r="D1459" t="s">
        <v>5647</v>
      </c>
      <c r="E1459" t="s">
        <v>5645</v>
      </c>
      <c r="G1459" t="s">
        <v>2724</v>
      </c>
      <c r="H1459" t="s">
        <v>2725</v>
      </c>
      <c r="J1459" t="s">
        <v>2726</v>
      </c>
      <c r="L1459" t="s">
        <v>79</v>
      </c>
      <c r="M1459" t="s">
        <v>72</v>
      </c>
      <c r="R1459" t="s">
        <v>5646</v>
      </c>
      <c r="W1459" t="s">
        <v>5645</v>
      </c>
      <c r="X1459" t="s">
        <v>5644</v>
      </c>
      <c r="Y1459" t="s">
        <v>215</v>
      </c>
      <c r="Z1459" t="s">
        <v>73</v>
      </c>
      <c r="AA1459" t="s">
        <v>10306</v>
      </c>
      <c r="AB1459" t="s">
        <v>74</v>
      </c>
      <c r="AC1459" t="s">
        <v>75</v>
      </c>
      <c r="AD1459" t="s">
        <v>72</v>
      </c>
      <c r="AE1459" t="s">
        <v>76</v>
      </c>
      <c r="AF1459" t="s">
        <v>3322</v>
      </c>
      <c r="AG1459" t="s">
        <v>77</v>
      </c>
    </row>
    <row r="1460" spans="1:33" x14ac:dyDescent="0.25">
      <c r="A1460">
        <v>1114912755</v>
      </c>
      <c r="B1460">
        <v>793935</v>
      </c>
      <c r="C1460" t="s">
        <v>5643</v>
      </c>
      <c r="D1460" t="s">
        <v>5642</v>
      </c>
      <c r="E1460" t="s">
        <v>5640</v>
      </c>
      <c r="G1460" t="s">
        <v>2724</v>
      </c>
      <c r="H1460" t="s">
        <v>2725</v>
      </c>
      <c r="J1460" t="s">
        <v>2726</v>
      </c>
      <c r="L1460" t="s">
        <v>79</v>
      </c>
      <c r="M1460" t="s">
        <v>72</v>
      </c>
      <c r="R1460" t="s">
        <v>5641</v>
      </c>
      <c r="W1460" t="s">
        <v>5640</v>
      </c>
      <c r="X1460" t="s">
        <v>5639</v>
      </c>
      <c r="Y1460" t="s">
        <v>5638</v>
      </c>
      <c r="Z1460" t="s">
        <v>73</v>
      </c>
      <c r="AA1460">
        <v>12125</v>
      </c>
      <c r="AB1460" t="s">
        <v>74</v>
      </c>
      <c r="AC1460" t="s">
        <v>75</v>
      </c>
      <c r="AD1460" t="s">
        <v>72</v>
      </c>
      <c r="AE1460" t="s">
        <v>76</v>
      </c>
      <c r="AF1460" t="s">
        <v>3322</v>
      </c>
      <c r="AG1460" t="s">
        <v>77</v>
      </c>
    </row>
    <row r="1461" spans="1:33" x14ac:dyDescent="0.25">
      <c r="A1461">
        <v>1396988879</v>
      </c>
      <c r="B1461">
        <v>3974081</v>
      </c>
      <c r="C1461" t="s">
        <v>5637</v>
      </c>
      <c r="D1461" t="s">
        <v>5636</v>
      </c>
      <c r="E1461" t="s">
        <v>5634</v>
      </c>
      <c r="G1461" t="s">
        <v>2724</v>
      </c>
      <c r="H1461" t="s">
        <v>2725</v>
      </c>
      <c r="J1461" t="s">
        <v>2726</v>
      </c>
      <c r="L1461" t="s">
        <v>79</v>
      </c>
      <c r="M1461" t="s">
        <v>72</v>
      </c>
      <c r="R1461" t="s">
        <v>5635</v>
      </c>
      <c r="W1461" t="s">
        <v>5634</v>
      </c>
      <c r="X1461" t="s">
        <v>4558</v>
      </c>
      <c r="Y1461" t="s">
        <v>215</v>
      </c>
      <c r="Z1461" t="s">
        <v>73</v>
      </c>
      <c r="AA1461" t="s">
        <v>10306</v>
      </c>
      <c r="AB1461" t="s">
        <v>74</v>
      </c>
      <c r="AC1461" t="s">
        <v>75</v>
      </c>
      <c r="AD1461" t="s">
        <v>72</v>
      </c>
      <c r="AE1461" t="s">
        <v>76</v>
      </c>
      <c r="AF1461" t="s">
        <v>3322</v>
      </c>
      <c r="AG1461" t="s">
        <v>77</v>
      </c>
    </row>
    <row r="1462" spans="1:33" x14ac:dyDescent="0.25">
      <c r="A1462">
        <v>1497984694</v>
      </c>
      <c r="B1462">
        <v>3294039</v>
      </c>
      <c r="C1462" t="s">
        <v>5633</v>
      </c>
      <c r="D1462" t="s">
        <v>5632</v>
      </c>
      <c r="E1462" t="s">
        <v>5630</v>
      </c>
      <c r="G1462" t="s">
        <v>2724</v>
      </c>
      <c r="H1462" t="s">
        <v>2725</v>
      </c>
      <c r="J1462" t="s">
        <v>2726</v>
      </c>
      <c r="L1462" t="s">
        <v>71</v>
      </c>
      <c r="M1462" t="s">
        <v>72</v>
      </c>
      <c r="R1462" t="s">
        <v>5631</v>
      </c>
      <c r="W1462" t="s">
        <v>5630</v>
      </c>
      <c r="X1462" t="s">
        <v>3842</v>
      </c>
      <c r="Y1462" t="s">
        <v>87</v>
      </c>
      <c r="Z1462" t="s">
        <v>73</v>
      </c>
      <c r="AA1462" t="s">
        <v>10251</v>
      </c>
      <c r="AB1462" t="s">
        <v>78</v>
      </c>
      <c r="AC1462" t="s">
        <v>75</v>
      </c>
      <c r="AD1462" t="s">
        <v>72</v>
      </c>
      <c r="AE1462" t="s">
        <v>76</v>
      </c>
      <c r="AF1462" t="s">
        <v>3322</v>
      </c>
      <c r="AG1462" t="s">
        <v>77</v>
      </c>
    </row>
    <row r="1463" spans="1:33" x14ac:dyDescent="0.25">
      <c r="A1463">
        <v>1255534715</v>
      </c>
      <c r="B1463">
        <v>1539248</v>
      </c>
      <c r="C1463" t="s">
        <v>5629</v>
      </c>
      <c r="D1463" t="s">
        <v>5628</v>
      </c>
      <c r="E1463" t="s">
        <v>5626</v>
      </c>
      <c r="G1463" t="s">
        <v>2724</v>
      </c>
      <c r="H1463" t="s">
        <v>2725</v>
      </c>
      <c r="J1463" t="s">
        <v>2726</v>
      </c>
      <c r="L1463" t="s">
        <v>71</v>
      </c>
      <c r="M1463" t="s">
        <v>72</v>
      </c>
      <c r="R1463" t="s">
        <v>5627</v>
      </c>
      <c r="W1463" t="s">
        <v>5626</v>
      </c>
      <c r="X1463" t="s">
        <v>5625</v>
      </c>
      <c r="Y1463" t="s">
        <v>87</v>
      </c>
      <c r="Z1463" t="s">
        <v>73</v>
      </c>
      <c r="AA1463" t="s">
        <v>10298</v>
      </c>
      <c r="AB1463" t="s">
        <v>74</v>
      </c>
      <c r="AC1463" t="s">
        <v>75</v>
      </c>
      <c r="AD1463" t="s">
        <v>72</v>
      </c>
      <c r="AE1463" t="s">
        <v>76</v>
      </c>
      <c r="AF1463" t="s">
        <v>3322</v>
      </c>
      <c r="AG1463" t="s">
        <v>77</v>
      </c>
    </row>
    <row r="1464" spans="1:33" x14ac:dyDescent="0.25">
      <c r="A1464">
        <v>1124426424</v>
      </c>
      <c r="B1464">
        <v>4063907</v>
      </c>
      <c r="C1464" t="s">
        <v>5624</v>
      </c>
      <c r="D1464" t="s">
        <v>5623</v>
      </c>
      <c r="E1464" t="s">
        <v>5622</v>
      </c>
      <c r="G1464" t="s">
        <v>2724</v>
      </c>
      <c r="H1464" t="s">
        <v>2725</v>
      </c>
      <c r="J1464" t="s">
        <v>2726</v>
      </c>
      <c r="L1464" t="s">
        <v>71</v>
      </c>
      <c r="M1464" t="s">
        <v>72</v>
      </c>
      <c r="R1464" t="s">
        <v>5621</v>
      </c>
      <c r="W1464" t="s">
        <v>5620</v>
      </c>
      <c r="X1464" t="s">
        <v>5619</v>
      </c>
      <c r="Y1464" t="s">
        <v>87</v>
      </c>
      <c r="Z1464" t="s">
        <v>73</v>
      </c>
      <c r="AA1464" t="s">
        <v>10142</v>
      </c>
      <c r="AB1464" t="s">
        <v>74</v>
      </c>
      <c r="AC1464" t="s">
        <v>75</v>
      </c>
      <c r="AD1464" t="s">
        <v>72</v>
      </c>
      <c r="AE1464" t="s">
        <v>76</v>
      </c>
      <c r="AF1464" t="s">
        <v>3322</v>
      </c>
      <c r="AG1464" t="s">
        <v>77</v>
      </c>
    </row>
    <row r="1465" spans="1:33" x14ac:dyDescent="0.25">
      <c r="A1465">
        <v>1003818071</v>
      </c>
      <c r="B1465">
        <v>1285221</v>
      </c>
      <c r="C1465" t="s">
        <v>5618</v>
      </c>
      <c r="D1465" t="s">
        <v>5617</v>
      </c>
      <c r="E1465" t="s">
        <v>5615</v>
      </c>
      <c r="G1465" t="s">
        <v>2724</v>
      </c>
      <c r="H1465" t="s">
        <v>2725</v>
      </c>
      <c r="J1465" t="s">
        <v>2726</v>
      </c>
      <c r="L1465" t="s">
        <v>79</v>
      </c>
      <c r="M1465" t="s">
        <v>72</v>
      </c>
      <c r="R1465" t="s">
        <v>5616</v>
      </c>
      <c r="W1465" t="s">
        <v>5615</v>
      </c>
      <c r="X1465" t="s">
        <v>809</v>
      </c>
      <c r="Y1465" t="s">
        <v>87</v>
      </c>
      <c r="Z1465" t="s">
        <v>73</v>
      </c>
      <c r="AA1465" t="s">
        <v>10298</v>
      </c>
      <c r="AB1465" t="s">
        <v>74</v>
      </c>
      <c r="AC1465" t="s">
        <v>75</v>
      </c>
      <c r="AD1465" t="s">
        <v>72</v>
      </c>
      <c r="AE1465" t="s">
        <v>76</v>
      </c>
      <c r="AF1465" t="s">
        <v>3322</v>
      </c>
      <c r="AG1465" t="s">
        <v>77</v>
      </c>
    </row>
    <row r="1466" spans="1:33" x14ac:dyDescent="0.25">
      <c r="A1466">
        <v>1811951387</v>
      </c>
      <c r="B1466">
        <v>2312274</v>
      </c>
      <c r="C1466" t="s">
        <v>5614</v>
      </c>
      <c r="D1466" t="s">
        <v>5613</v>
      </c>
      <c r="E1466" t="s">
        <v>5611</v>
      </c>
      <c r="G1466" t="s">
        <v>2724</v>
      </c>
      <c r="H1466" t="s">
        <v>2725</v>
      </c>
      <c r="J1466" t="s">
        <v>2726</v>
      </c>
      <c r="L1466" t="s">
        <v>79</v>
      </c>
      <c r="M1466" t="s">
        <v>72</v>
      </c>
      <c r="R1466" t="s">
        <v>5612</v>
      </c>
      <c r="W1466" t="s">
        <v>5611</v>
      </c>
      <c r="X1466" t="s">
        <v>1697</v>
      </c>
      <c r="Y1466" t="s">
        <v>87</v>
      </c>
      <c r="Z1466" t="s">
        <v>73</v>
      </c>
      <c r="AA1466" t="s">
        <v>10136</v>
      </c>
      <c r="AB1466" t="s">
        <v>74</v>
      </c>
      <c r="AC1466" t="s">
        <v>75</v>
      </c>
      <c r="AD1466" t="s">
        <v>72</v>
      </c>
      <c r="AE1466" t="s">
        <v>76</v>
      </c>
      <c r="AF1466" t="s">
        <v>3322</v>
      </c>
      <c r="AG1466" t="s">
        <v>77</v>
      </c>
    </row>
    <row r="1467" spans="1:33" x14ac:dyDescent="0.25">
      <c r="A1467">
        <v>1114909892</v>
      </c>
      <c r="B1467">
        <v>3974729</v>
      </c>
      <c r="C1467" t="s">
        <v>5610</v>
      </c>
      <c r="D1467" t="s">
        <v>5609</v>
      </c>
      <c r="E1467" t="s">
        <v>5608</v>
      </c>
      <c r="G1467" t="s">
        <v>2724</v>
      </c>
      <c r="H1467" t="s">
        <v>2725</v>
      </c>
      <c r="J1467" t="s">
        <v>2726</v>
      </c>
      <c r="L1467" t="s">
        <v>79</v>
      </c>
      <c r="M1467" t="s">
        <v>72</v>
      </c>
      <c r="R1467" t="s">
        <v>5608</v>
      </c>
      <c r="W1467" t="s">
        <v>5607</v>
      </c>
      <c r="X1467" t="s">
        <v>5606</v>
      </c>
      <c r="Y1467" t="s">
        <v>174</v>
      </c>
      <c r="Z1467" t="s">
        <v>73</v>
      </c>
      <c r="AA1467" t="s">
        <v>10579</v>
      </c>
      <c r="AB1467" t="s">
        <v>74</v>
      </c>
      <c r="AC1467" t="s">
        <v>75</v>
      </c>
      <c r="AD1467" t="s">
        <v>72</v>
      </c>
      <c r="AE1467" t="s">
        <v>76</v>
      </c>
      <c r="AF1467" t="s">
        <v>3322</v>
      </c>
      <c r="AG1467" t="s">
        <v>77</v>
      </c>
    </row>
    <row r="1468" spans="1:33" x14ac:dyDescent="0.25">
      <c r="A1468">
        <v>1982694014</v>
      </c>
      <c r="B1468">
        <v>1935579</v>
      </c>
      <c r="C1468" t="s">
        <v>5605</v>
      </c>
      <c r="D1468" t="s">
        <v>5604</v>
      </c>
      <c r="E1468" t="s">
        <v>5603</v>
      </c>
      <c r="G1468" t="s">
        <v>2724</v>
      </c>
      <c r="H1468" t="s">
        <v>2725</v>
      </c>
      <c r="J1468" t="s">
        <v>2726</v>
      </c>
      <c r="L1468" t="s">
        <v>71</v>
      </c>
      <c r="M1468" t="s">
        <v>72</v>
      </c>
      <c r="R1468" t="s">
        <v>5602</v>
      </c>
      <c r="W1468" t="s">
        <v>5601</v>
      </c>
      <c r="AB1468" t="s">
        <v>74</v>
      </c>
      <c r="AC1468" t="s">
        <v>75</v>
      </c>
      <c r="AD1468" t="s">
        <v>72</v>
      </c>
      <c r="AE1468" t="s">
        <v>76</v>
      </c>
      <c r="AF1468" t="s">
        <v>3322</v>
      </c>
      <c r="AG1468" t="s">
        <v>77</v>
      </c>
    </row>
    <row r="1469" spans="1:33" x14ac:dyDescent="0.25">
      <c r="A1469">
        <v>1922038363</v>
      </c>
      <c r="B1469">
        <v>4346961</v>
      </c>
      <c r="C1469" t="s">
        <v>5600</v>
      </c>
      <c r="D1469" t="s">
        <v>5599</v>
      </c>
      <c r="E1469" t="s">
        <v>5597</v>
      </c>
      <c r="G1469" t="s">
        <v>2724</v>
      </c>
      <c r="H1469" t="s">
        <v>2725</v>
      </c>
      <c r="J1469" t="s">
        <v>2726</v>
      </c>
      <c r="L1469" t="s">
        <v>71</v>
      </c>
      <c r="M1469" t="s">
        <v>72</v>
      </c>
      <c r="R1469" t="s">
        <v>5598</v>
      </c>
      <c r="W1469" t="s">
        <v>5597</v>
      </c>
      <c r="X1469" t="s">
        <v>188</v>
      </c>
      <c r="Y1469" t="s">
        <v>87</v>
      </c>
      <c r="Z1469" t="s">
        <v>73</v>
      </c>
      <c r="AA1469" t="s">
        <v>10127</v>
      </c>
      <c r="AB1469" t="s">
        <v>74</v>
      </c>
      <c r="AC1469" t="s">
        <v>75</v>
      </c>
      <c r="AD1469" t="s">
        <v>72</v>
      </c>
      <c r="AE1469" t="s">
        <v>76</v>
      </c>
      <c r="AF1469" t="s">
        <v>3322</v>
      </c>
      <c r="AG1469" t="s">
        <v>77</v>
      </c>
    </row>
    <row r="1470" spans="1:33" x14ac:dyDescent="0.25">
      <c r="A1470">
        <v>1437169562</v>
      </c>
      <c r="B1470">
        <v>2562985</v>
      </c>
      <c r="C1470" t="s">
        <v>5596</v>
      </c>
      <c r="D1470" t="s">
        <v>5595</v>
      </c>
      <c r="E1470" t="s">
        <v>5594</v>
      </c>
      <c r="G1470" t="s">
        <v>2724</v>
      </c>
      <c r="H1470" t="s">
        <v>2725</v>
      </c>
      <c r="J1470" t="s">
        <v>2726</v>
      </c>
      <c r="L1470" t="s">
        <v>71</v>
      </c>
      <c r="M1470" t="s">
        <v>72</v>
      </c>
      <c r="R1470" t="s">
        <v>5593</v>
      </c>
      <c r="W1470" t="s">
        <v>5592</v>
      </c>
      <c r="X1470" t="s">
        <v>1692</v>
      </c>
      <c r="Y1470" t="s">
        <v>87</v>
      </c>
      <c r="Z1470" t="s">
        <v>73</v>
      </c>
      <c r="AA1470" t="s">
        <v>10542</v>
      </c>
      <c r="AB1470" t="s">
        <v>74</v>
      </c>
      <c r="AC1470" t="s">
        <v>75</v>
      </c>
      <c r="AD1470" t="s">
        <v>72</v>
      </c>
      <c r="AE1470" t="s">
        <v>76</v>
      </c>
      <c r="AF1470" t="s">
        <v>3322</v>
      </c>
      <c r="AG1470" t="s">
        <v>77</v>
      </c>
    </row>
    <row r="1471" spans="1:33" x14ac:dyDescent="0.25">
      <c r="A1471">
        <v>1518074210</v>
      </c>
      <c r="B1471">
        <v>2502849</v>
      </c>
      <c r="C1471" t="s">
        <v>5591</v>
      </c>
      <c r="D1471" t="s">
        <v>5590</v>
      </c>
      <c r="E1471" t="s">
        <v>5588</v>
      </c>
      <c r="G1471" t="s">
        <v>2724</v>
      </c>
      <c r="H1471" t="s">
        <v>2725</v>
      </c>
      <c r="J1471" t="s">
        <v>2726</v>
      </c>
      <c r="L1471" t="s">
        <v>71</v>
      </c>
      <c r="M1471" t="s">
        <v>72</v>
      </c>
      <c r="R1471" t="s">
        <v>5589</v>
      </c>
      <c r="W1471" t="s">
        <v>5588</v>
      </c>
      <c r="X1471" t="s">
        <v>188</v>
      </c>
      <c r="Y1471" t="s">
        <v>87</v>
      </c>
      <c r="Z1471" t="s">
        <v>73</v>
      </c>
      <c r="AA1471" t="s">
        <v>10127</v>
      </c>
      <c r="AB1471" t="s">
        <v>74</v>
      </c>
      <c r="AC1471" t="s">
        <v>75</v>
      </c>
      <c r="AD1471" t="s">
        <v>72</v>
      </c>
      <c r="AE1471" t="s">
        <v>76</v>
      </c>
      <c r="AF1471" t="s">
        <v>3322</v>
      </c>
      <c r="AG1471" t="s">
        <v>77</v>
      </c>
    </row>
    <row r="1472" spans="1:33" x14ac:dyDescent="0.25">
      <c r="A1472">
        <v>1306846274</v>
      </c>
      <c r="B1472">
        <v>480135</v>
      </c>
      <c r="C1472" t="s">
        <v>5587</v>
      </c>
      <c r="D1472" t="s">
        <v>5586</v>
      </c>
      <c r="E1472" t="s">
        <v>5585</v>
      </c>
      <c r="G1472" t="s">
        <v>2724</v>
      </c>
      <c r="H1472" t="s">
        <v>2725</v>
      </c>
      <c r="J1472" t="s">
        <v>2726</v>
      </c>
      <c r="L1472" t="s">
        <v>10229</v>
      </c>
      <c r="M1472" t="s">
        <v>72</v>
      </c>
      <c r="R1472" t="s">
        <v>5584</v>
      </c>
      <c r="W1472" t="s">
        <v>5583</v>
      </c>
      <c r="Y1472" t="s">
        <v>87</v>
      </c>
      <c r="Z1472" t="s">
        <v>73</v>
      </c>
      <c r="AA1472" t="s">
        <v>10298</v>
      </c>
      <c r="AB1472" t="s">
        <v>74</v>
      </c>
      <c r="AC1472" t="s">
        <v>75</v>
      </c>
      <c r="AD1472" t="s">
        <v>72</v>
      </c>
      <c r="AE1472" t="s">
        <v>76</v>
      </c>
      <c r="AF1472" t="s">
        <v>3322</v>
      </c>
      <c r="AG1472" t="s">
        <v>77</v>
      </c>
    </row>
    <row r="1473" spans="1:33" x14ac:dyDescent="0.25">
      <c r="A1473">
        <v>1982009775</v>
      </c>
      <c r="B1473">
        <v>4269081</v>
      </c>
      <c r="C1473" t="s">
        <v>5582</v>
      </c>
      <c r="D1473" t="s">
        <v>5581</v>
      </c>
      <c r="E1473" t="s">
        <v>5580</v>
      </c>
      <c r="G1473" t="s">
        <v>2724</v>
      </c>
      <c r="H1473" t="s">
        <v>2725</v>
      </c>
      <c r="J1473" t="s">
        <v>2726</v>
      </c>
      <c r="L1473" t="s">
        <v>79</v>
      </c>
      <c r="M1473" t="s">
        <v>72</v>
      </c>
      <c r="R1473" t="s">
        <v>5580</v>
      </c>
      <c r="W1473" t="s">
        <v>5580</v>
      </c>
      <c r="X1473" t="s">
        <v>5579</v>
      </c>
      <c r="Y1473" t="s">
        <v>223</v>
      </c>
      <c r="Z1473" t="s">
        <v>73</v>
      </c>
      <c r="AA1473" t="s">
        <v>10580</v>
      </c>
      <c r="AB1473" t="s">
        <v>74</v>
      </c>
      <c r="AC1473" t="s">
        <v>75</v>
      </c>
      <c r="AD1473" t="s">
        <v>72</v>
      </c>
      <c r="AE1473" t="s">
        <v>76</v>
      </c>
      <c r="AF1473" t="s">
        <v>3322</v>
      </c>
      <c r="AG1473" t="s">
        <v>77</v>
      </c>
    </row>
    <row r="1474" spans="1:33" x14ac:dyDescent="0.25">
      <c r="A1474">
        <v>1760682298</v>
      </c>
      <c r="B1474">
        <v>2902725</v>
      </c>
      <c r="C1474" t="s">
        <v>5578</v>
      </c>
      <c r="D1474" t="s">
        <v>5577</v>
      </c>
      <c r="E1474" t="s">
        <v>5575</v>
      </c>
      <c r="G1474" t="s">
        <v>2724</v>
      </c>
      <c r="H1474" t="s">
        <v>2725</v>
      </c>
      <c r="J1474" t="s">
        <v>2726</v>
      </c>
      <c r="L1474" t="s">
        <v>79</v>
      </c>
      <c r="M1474" t="s">
        <v>72</v>
      </c>
      <c r="R1474" t="s">
        <v>5576</v>
      </c>
      <c r="W1474" t="s">
        <v>5575</v>
      </c>
      <c r="X1474" t="s">
        <v>214</v>
      </c>
      <c r="Y1474" t="s">
        <v>215</v>
      </c>
      <c r="Z1474" t="s">
        <v>73</v>
      </c>
      <c r="AA1474" t="s">
        <v>10128</v>
      </c>
      <c r="AB1474" t="s">
        <v>74</v>
      </c>
      <c r="AC1474" t="s">
        <v>75</v>
      </c>
      <c r="AD1474" t="s">
        <v>72</v>
      </c>
      <c r="AE1474" t="s">
        <v>76</v>
      </c>
      <c r="AF1474" t="s">
        <v>3322</v>
      </c>
      <c r="AG1474" t="s">
        <v>77</v>
      </c>
    </row>
    <row r="1475" spans="1:33" x14ac:dyDescent="0.25">
      <c r="A1475">
        <v>1063783116</v>
      </c>
      <c r="B1475">
        <v>3610491</v>
      </c>
      <c r="C1475" t="s">
        <v>5574</v>
      </c>
      <c r="D1475" t="s">
        <v>5573</v>
      </c>
      <c r="E1475" t="s">
        <v>5571</v>
      </c>
      <c r="G1475" t="s">
        <v>2724</v>
      </c>
      <c r="H1475" t="s">
        <v>2725</v>
      </c>
      <c r="J1475" t="s">
        <v>2726</v>
      </c>
      <c r="L1475" t="s">
        <v>10260</v>
      </c>
      <c r="M1475" t="s">
        <v>72</v>
      </c>
      <c r="R1475" t="s">
        <v>5572</v>
      </c>
      <c r="W1475" t="s">
        <v>5571</v>
      </c>
      <c r="X1475" t="s">
        <v>5570</v>
      </c>
      <c r="Y1475" t="s">
        <v>5569</v>
      </c>
      <c r="Z1475" t="s">
        <v>5568</v>
      </c>
      <c r="AA1475" t="s">
        <v>10581</v>
      </c>
      <c r="AB1475" t="s">
        <v>74</v>
      </c>
      <c r="AC1475" t="s">
        <v>75</v>
      </c>
      <c r="AD1475" t="s">
        <v>72</v>
      </c>
      <c r="AE1475" t="s">
        <v>76</v>
      </c>
      <c r="AF1475" t="s">
        <v>3322</v>
      </c>
      <c r="AG1475" t="s">
        <v>77</v>
      </c>
    </row>
    <row r="1476" spans="1:33" x14ac:dyDescent="0.25">
      <c r="A1476">
        <v>1467885459</v>
      </c>
      <c r="B1476">
        <v>3742367</v>
      </c>
      <c r="C1476" t="s">
        <v>5567</v>
      </c>
      <c r="D1476" t="s">
        <v>5566</v>
      </c>
      <c r="E1476" t="s">
        <v>5565</v>
      </c>
      <c r="G1476" t="s">
        <v>2724</v>
      </c>
      <c r="H1476" t="s">
        <v>2725</v>
      </c>
      <c r="J1476" t="s">
        <v>2726</v>
      </c>
      <c r="L1476" t="s">
        <v>71</v>
      </c>
      <c r="M1476" t="s">
        <v>72</v>
      </c>
      <c r="R1476" t="s">
        <v>5564</v>
      </c>
      <c r="W1476" t="s">
        <v>5563</v>
      </c>
      <c r="X1476" t="s">
        <v>400</v>
      </c>
      <c r="Y1476" t="s">
        <v>401</v>
      </c>
      <c r="Z1476" t="s">
        <v>73</v>
      </c>
      <c r="AA1476" t="s">
        <v>10425</v>
      </c>
      <c r="AB1476" t="s">
        <v>74</v>
      </c>
      <c r="AC1476" t="s">
        <v>75</v>
      </c>
      <c r="AD1476" t="s">
        <v>72</v>
      </c>
      <c r="AE1476" t="s">
        <v>76</v>
      </c>
      <c r="AF1476" t="s">
        <v>3322</v>
      </c>
      <c r="AG1476" t="s">
        <v>77</v>
      </c>
    </row>
    <row r="1477" spans="1:33" x14ac:dyDescent="0.25">
      <c r="A1477">
        <v>1134357726</v>
      </c>
      <c r="B1477">
        <v>2197886</v>
      </c>
      <c r="C1477" t="s">
        <v>5562</v>
      </c>
      <c r="D1477" t="s">
        <v>5561</v>
      </c>
      <c r="E1477" t="s">
        <v>5560</v>
      </c>
      <c r="G1477" t="s">
        <v>2724</v>
      </c>
      <c r="H1477" t="s">
        <v>2725</v>
      </c>
      <c r="J1477" t="s">
        <v>2726</v>
      </c>
      <c r="L1477" t="s">
        <v>71</v>
      </c>
      <c r="M1477" t="s">
        <v>72</v>
      </c>
      <c r="R1477" t="s">
        <v>5559</v>
      </c>
      <c r="W1477" t="s">
        <v>5558</v>
      </c>
      <c r="X1477" t="s">
        <v>5557</v>
      </c>
      <c r="Y1477" t="s">
        <v>146</v>
      </c>
      <c r="Z1477" t="s">
        <v>73</v>
      </c>
      <c r="AA1477" t="s">
        <v>10582</v>
      </c>
      <c r="AB1477" t="s">
        <v>85</v>
      </c>
      <c r="AC1477" t="s">
        <v>75</v>
      </c>
      <c r="AD1477" t="s">
        <v>72</v>
      </c>
      <c r="AE1477" t="s">
        <v>76</v>
      </c>
      <c r="AF1477" t="s">
        <v>3322</v>
      </c>
      <c r="AG1477" t="s">
        <v>77</v>
      </c>
    </row>
    <row r="1478" spans="1:33" x14ac:dyDescent="0.25">
      <c r="A1478">
        <v>1841226362</v>
      </c>
      <c r="B1478">
        <v>2686148</v>
      </c>
      <c r="C1478" t="s">
        <v>5556</v>
      </c>
      <c r="D1478" t="s">
        <v>5555</v>
      </c>
      <c r="E1478" t="s">
        <v>5553</v>
      </c>
      <c r="G1478" t="s">
        <v>2724</v>
      </c>
      <c r="H1478" t="s">
        <v>2725</v>
      </c>
      <c r="J1478" t="s">
        <v>2726</v>
      </c>
      <c r="L1478" t="s">
        <v>71</v>
      </c>
      <c r="M1478" t="s">
        <v>72</v>
      </c>
      <c r="R1478" t="s">
        <v>5554</v>
      </c>
      <c r="W1478" t="s">
        <v>5553</v>
      </c>
      <c r="X1478" t="s">
        <v>3812</v>
      </c>
      <c r="Y1478" t="s">
        <v>223</v>
      </c>
      <c r="Z1478" t="s">
        <v>73</v>
      </c>
      <c r="AA1478" t="s">
        <v>10563</v>
      </c>
      <c r="AB1478" t="s">
        <v>101</v>
      </c>
      <c r="AC1478" t="s">
        <v>75</v>
      </c>
      <c r="AD1478" t="s">
        <v>72</v>
      </c>
      <c r="AE1478" t="s">
        <v>76</v>
      </c>
      <c r="AF1478" t="s">
        <v>3322</v>
      </c>
      <c r="AG1478" t="s">
        <v>77</v>
      </c>
    </row>
    <row r="1479" spans="1:33" x14ac:dyDescent="0.25">
      <c r="A1479">
        <v>1285070144</v>
      </c>
      <c r="B1479">
        <v>4206451</v>
      </c>
      <c r="C1479" t="s">
        <v>5552</v>
      </c>
      <c r="D1479" t="s">
        <v>5551</v>
      </c>
      <c r="E1479" t="s">
        <v>5549</v>
      </c>
      <c r="G1479" t="s">
        <v>2724</v>
      </c>
      <c r="H1479" t="s">
        <v>2725</v>
      </c>
      <c r="J1479" t="s">
        <v>2726</v>
      </c>
      <c r="L1479" t="s">
        <v>71</v>
      </c>
      <c r="M1479" t="s">
        <v>72</v>
      </c>
      <c r="R1479" t="s">
        <v>5550</v>
      </c>
      <c r="W1479" t="s">
        <v>5549</v>
      </c>
      <c r="X1479" t="s">
        <v>5480</v>
      </c>
      <c r="Y1479" t="s">
        <v>223</v>
      </c>
      <c r="Z1479" t="s">
        <v>73</v>
      </c>
      <c r="AA1479" t="s">
        <v>10577</v>
      </c>
      <c r="AB1479" t="s">
        <v>101</v>
      </c>
      <c r="AC1479" t="s">
        <v>75</v>
      </c>
      <c r="AD1479" t="s">
        <v>72</v>
      </c>
      <c r="AE1479" t="s">
        <v>76</v>
      </c>
      <c r="AF1479" t="s">
        <v>3322</v>
      </c>
      <c r="AG1479" t="s">
        <v>77</v>
      </c>
    </row>
    <row r="1480" spans="1:33" x14ac:dyDescent="0.25">
      <c r="A1480">
        <v>1154386175</v>
      </c>
      <c r="B1480">
        <v>2261269</v>
      </c>
      <c r="C1480" t="s">
        <v>5548</v>
      </c>
      <c r="D1480" t="s">
        <v>5547</v>
      </c>
      <c r="E1480" t="s">
        <v>5545</v>
      </c>
      <c r="G1480" t="s">
        <v>2724</v>
      </c>
      <c r="H1480" t="s">
        <v>2725</v>
      </c>
      <c r="J1480" t="s">
        <v>2726</v>
      </c>
      <c r="L1480" t="s">
        <v>71</v>
      </c>
      <c r="M1480" t="s">
        <v>72</v>
      </c>
      <c r="R1480" t="s">
        <v>5546</v>
      </c>
      <c r="W1480" t="s">
        <v>5545</v>
      </c>
      <c r="X1480" t="s">
        <v>5544</v>
      </c>
      <c r="Y1480" t="s">
        <v>190</v>
      </c>
      <c r="Z1480" t="s">
        <v>73</v>
      </c>
      <c r="AA1480" t="s">
        <v>10583</v>
      </c>
      <c r="AB1480" t="s">
        <v>101</v>
      </c>
      <c r="AC1480" t="s">
        <v>75</v>
      </c>
      <c r="AD1480" t="s">
        <v>72</v>
      </c>
      <c r="AE1480" t="s">
        <v>76</v>
      </c>
      <c r="AF1480" t="s">
        <v>3322</v>
      </c>
      <c r="AG1480" t="s">
        <v>77</v>
      </c>
    </row>
    <row r="1481" spans="1:33" x14ac:dyDescent="0.25">
      <c r="A1481">
        <v>1609805100</v>
      </c>
      <c r="B1481">
        <v>2216168</v>
      </c>
      <c r="C1481" t="s">
        <v>5543</v>
      </c>
      <c r="D1481" t="s">
        <v>5542</v>
      </c>
      <c r="E1481" t="s">
        <v>5540</v>
      </c>
      <c r="G1481" t="s">
        <v>2724</v>
      </c>
      <c r="H1481" t="s">
        <v>2725</v>
      </c>
      <c r="J1481" t="s">
        <v>2726</v>
      </c>
      <c r="L1481" t="s">
        <v>79</v>
      </c>
      <c r="M1481" t="s">
        <v>72</v>
      </c>
      <c r="R1481" t="s">
        <v>5541</v>
      </c>
      <c r="W1481" t="s">
        <v>5540</v>
      </c>
      <c r="X1481" t="s">
        <v>5539</v>
      </c>
      <c r="Y1481" t="s">
        <v>87</v>
      </c>
      <c r="Z1481" t="s">
        <v>73</v>
      </c>
      <c r="AA1481" t="s">
        <v>10394</v>
      </c>
      <c r="AB1481" t="s">
        <v>74</v>
      </c>
      <c r="AC1481" t="s">
        <v>75</v>
      </c>
      <c r="AD1481" t="s">
        <v>72</v>
      </c>
      <c r="AE1481" t="s">
        <v>76</v>
      </c>
      <c r="AF1481" t="s">
        <v>3322</v>
      </c>
      <c r="AG1481" t="s">
        <v>77</v>
      </c>
    </row>
    <row r="1482" spans="1:33" x14ac:dyDescent="0.25">
      <c r="A1482">
        <v>1689833402</v>
      </c>
      <c r="B1482">
        <v>3144272</v>
      </c>
      <c r="C1482" t="s">
        <v>5538</v>
      </c>
      <c r="D1482" t="s">
        <v>5537</v>
      </c>
      <c r="E1482" t="s">
        <v>5535</v>
      </c>
      <c r="G1482" t="s">
        <v>2724</v>
      </c>
      <c r="H1482" t="s">
        <v>2725</v>
      </c>
      <c r="J1482" t="s">
        <v>2726</v>
      </c>
      <c r="L1482" t="s">
        <v>79</v>
      </c>
      <c r="M1482" t="s">
        <v>72</v>
      </c>
      <c r="R1482" t="s">
        <v>5536</v>
      </c>
      <c r="W1482" t="s">
        <v>5535</v>
      </c>
      <c r="X1482" t="s">
        <v>188</v>
      </c>
      <c r="Y1482" t="s">
        <v>87</v>
      </c>
      <c r="Z1482" t="s">
        <v>73</v>
      </c>
      <c r="AA1482" t="s">
        <v>10127</v>
      </c>
      <c r="AB1482" t="s">
        <v>74</v>
      </c>
      <c r="AC1482" t="s">
        <v>75</v>
      </c>
      <c r="AD1482" t="s">
        <v>72</v>
      </c>
      <c r="AE1482" t="s">
        <v>76</v>
      </c>
      <c r="AF1482" t="s">
        <v>3322</v>
      </c>
      <c r="AG1482" t="s">
        <v>77</v>
      </c>
    </row>
    <row r="1483" spans="1:33" x14ac:dyDescent="0.25">
      <c r="A1483">
        <v>1568625986</v>
      </c>
      <c r="B1483">
        <v>3030522</v>
      </c>
      <c r="C1483" t="s">
        <v>5534</v>
      </c>
      <c r="D1483" t="s">
        <v>5533</v>
      </c>
      <c r="E1483" t="s">
        <v>5532</v>
      </c>
      <c r="G1483" t="s">
        <v>2724</v>
      </c>
      <c r="H1483" t="s">
        <v>2725</v>
      </c>
      <c r="J1483" t="s">
        <v>2726</v>
      </c>
      <c r="L1483" t="s">
        <v>97</v>
      </c>
      <c r="M1483" t="s">
        <v>72</v>
      </c>
      <c r="R1483" t="s">
        <v>5532</v>
      </c>
      <c r="W1483" t="s">
        <v>5532</v>
      </c>
      <c r="X1483" t="s">
        <v>188</v>
      </c>
      <c r="Y1483" t="s">
        <v>87</v>
      </c>
      <c r="Z1483" t="s">
        <v>73</v>
      </c>
      <c r="AA1483" t="s">
        <v>10127</v>
      </c>
      <c r="AB1483" t="s">
        <v>105</v>
      </c>
      <c r="AC1483" t="s">
        <v>75</v>
      </c>
      <c r="AD1483" t="s">
        <v>72</v>
      </c>
      <c r="AE1483" t="s">
        <v>76</v>
      </c>
      <c r="AF1483" t="s">
        <v>3322</v>
      </c>
      <c r="AG1483" t="s">
        <v>77</v>
      </c>
    </row>
    <row r="1484" spans="1:33" x14ac:dyDescent="0.25">
      <c r="A1484">
        <v>1669884243</v>
      </c>
      <c r="B1484">
        <v>3961662</v>
      </c>
      <c r="C1484" t="s">
        <v>5531</v>
      </c>
      <c r="D1484" t="s">
        <v>1801</v>
      </c>
      <c r="E1484" t="s">
        <v>1802</v>
      </c>
      <c r="G1484" t="s">
        <v>2724</v>
      </c>
      <c r="H1484" t="s">
        <v>2725</v>
      </c>
      <c r="J1484" t="s">
        <v>2726</v>
      </c>
      <c r="L1484" t="s">
        <v>71</v>
      </c>
      <c r="M1484" t="s">
        <v>72</v>
      </c>
      <c r="R1484" t="s">
        <v>1800</v>
      </c>
      <c r="W1484" t="s">
        <v>1802</v>
      </c>
      <c r="X1484" t="s">
        <v>186</v>
      </c>
      <c r="Y1484" t="s">
        <v>87</v>
      </c>
      <c r="Z1484" t="s">
        <v>73</v>
      </c>
      <c r="AA1484" t="s">
        <v>10133</v>
      </c>
      <c r="AB1484" t="s">
        <v>74</v>
      </c>
      <c r="AC1484" t="s">
        <v>75</v>
      </c>
      <c r="AD1484" t="s">
        <v>72</v>
      </c>
      <c r="AE1484" t="s">
        <v>76</v>
      </c>
      <c r="AF1484" t="s">
        <v>3322</v>
      </c>
      <c r="AG1484" t="s">
        <v>77</v>
      </c>
    </row>
    <row r="1485" spans="1:33" x14ac:dyDescent="0.25">
      <c r="A1485">
        <v>1043459431</v>
      </c>
      <c r="B1485">
        <v>4026808</v>
      </c>
      <c r="C1485" t="s">
        <v>5530</v>
      </c>
      <c r="D1485" t="s">
        <v>5529</v>
      </c>
      <c r="E1485" t="s">
        <v>5527</v>
      </c>
      <c r="G1485" t="s">
        <v>2724</v>
      </c>
      <c r="H1485" t="s">
        <v>2725</v>
      </c>
      <c r="J1485" t="s">
        <v>2726</v>
      </c>
      <c r="L1485" t="s">
        <v>79</v>
      </c>
      <c r="M1485" t="s">
        <v>72</v>
      </c>
      <c r="R1485" t="s">
        <v>5528</v>
      </c>
      <c r="W1485" t="s">
        <v>5527</v>
      </c>
      <c r="X1485" t="s">
        <v>3797</v>
      </c>
      <c r="Y1485" t="s">
        <v>87</v>
      </c>
      <c r="Z1485" t="s">
        <v>73</v>
      </c>
      <c r="AA1485" t="s">
        <v>10336</v>
      </c>
      <c r="AB1485" t="s">
        <v>171</v>
      </c>
      <c r="AC1485" t="s">
        <v>75</v>
      </c>
      <c r="AD1485" t="s">
        <v>72</v>
      </c>
      <c r="AE1485" t="s">
        <v>76</v>
      </c>
      <c r="AF1485" t="s">
        <v>3322</v>
      </c>
      <c r="AG1485" t="s">
        <v>77</v>
      </c>
    </row>
    <row r="1486" spans="1:33" x14ac:dyDescent="0.25">
      <c r="A1486">
        <v>1104157544</v>
      </c>
      <c r="B1486">
        <v>3195535</v>
      </c>
      <c r="C1486" t="s">
        <v>5526</v>
      </c>
      <c r="D1486" t="s">
        <v>5525</v>
      </c>
      <c r="E1486" t="s">
        <v>5523</v>
      </c>
      <c r="G1486" t="s">
        <v>2724</v>
      </c>
      <c r="H1486" t="s">
        <v>2725</v>
      </c>
      <c r="J1486" t="s">
        <v>2726</v>
      </c>
      <c r="L1486" t="s">
        <v>79</v>
      </c>
      <c r="M1486" t="s">
        <v>72</v>
      </c>
      <c r="R1486" t="s">
        <v>5524</v>
      </c>
      <c r="W1486" t="s">
        <v>5523</v>
      </c>
      <c r="X1486" t="s">
        <v>5522</v>
      </c>
      <c r="Y1486" t="s">
        <v>87</v>
      </c>
      <c r="Z1486" t="s">
        <v>73</v>
      </c>
      <c r="AA1486" t="s">
        <v>10336</v>
      </c>
      <c r="AB1486" t="s">
        <v>74</v>
      </c>
      <c r="AC1486" t="s">
        <v>75</v>
      </c>
      <c r="AD1486" t="s">
        <v>72</v>
      </c>
      <c r="AE1486" t="s">
        <v>76</v>
      </c>
      <c r="AF1486" t="s">
        <v>3322</v>
      </c>
      <c r="AG1486" t="s">
        <v>77</v>
      </c>
    </row>
    <row r="1487" spans="1:33" x14ac:dyDescent="0.25">
      <c r="A1487">
        <v>1346361730</v>
      </c>
      <c r="B1487">
        <v>2865718</v>
      </c>
      <c r="C1487" t="s">
        <v>5521</v>
      </c>
      <c r="D1487" t="s">
        <v>5520</v>
      </c>
      <c r="E1487" t="s">
        <v>5518</v>
      </c>
      <c r="G1487" t="s">
        <v>2724</v>
      </c>
      <c r="H1487" t="s">
        <v>2725</v>
      </c>
      <c r="J1487" t="s">
        <v>2726</v>
      </c>
      <c r="L1487" t="s">
        <v>86</v>
      </c>
      <c r="M1487" t="s">
        <v>72</v>
      </c>
      <c r="R1487" t="s">
        <v>5519</v>
      </c>
      <c r="W1487" t="s">
        <v>5518</v>
      </c>
      <c r="X1487" t="s">
        <v>172</v>
      </c>
      <c r="Y1487" t="s">
        <v>117</v>
      </c>
      <c r="Z1487" t="s">
        <v>73</v>
      </c>
      <c r="AA1487" t="s">
        <v>10584</v>
      </c>
      <c r="AB1487" t="s">
        <v>74</v>
      </c>
      <c r="AC1487" t="s">
        <v>75</v>
      </c>
      <c r="AD1487" t="s">
        <v>72</v>
      </c>
      <c r="AE1487" t="s">
        <v>76</v>
      </c>
      <c r="AF1487" t="s">
        <v>3322</v>
      </c>
      <c r="AG1487" t="s">
        <v>77</v>
      </c>
    </row>
    <row r="1488" spans="1:33" x14ac:dyDescent="0.25">
      <c r="A1488">
        <v>1992748701</v>
      </c>
      <c r="B1488">
        <v>2690339</v>
      </c>
      <c r="C1488" t="s">
        <v>5517</v>
      </c>
      <c r="D1488" t="s">
        <v>5516</v>
      </c>
      <c r="E1488" t="s">
        <v>5515</v>
      </c>
      <c r="G1488" t="s">
        <v>2724</v>
      </c>
      <c r="H1488" t="s">
        <v>2725</v>
      </c>
      <c r="J1488" t="s">
        <v>2726</v>
      </c>
      <c r="L1488" t="s">
        <v>80</v>
      </c>
      <c r="M1488" t="s">
        <v>72</v>
      </c>
      <c r="R1488" t="s">
        <v>5514</v>
      </c>
      <c r="W1488" t="s">
        <v>5513</v>
      </c>
      <c r="X1488" t="s">
        <v>5512</v>
      </c>
      <c r="Y1488" t="s">
        <v>87</v>
      </c>
      <c r="Z1488" t="s">
        <v>73</v>
      </c>
      <c r="AA1488" t="s">
        <v>10205</v>
      </c>
      <c r="AB1488" t="s">
        <v>74</v>
      </c>
      <c r="AC1488" t="s">
        <v>75</v>
      </c>
      <c r="AD1488" t="s">
        <v>72</v>
      </c>
      <c r="AE1488" t="s">
        <v>76</v>
      </c>
      <c r="AF1488" t="s">
        <v>3322</v>
      </c>
      <c r="AG1488" t="s">
        <v>77</v>
      </c>
    </row>
    <row r="1489" spans="1:33" x14ac:dyDescent="0.25">
      <c r="A1489">
        <v>1578791679</v>
      </c>
      <c r="B1489">
        <v>4076404</v>
      </c>
      <c r="C1489" t="s">
        <v>5511</v>
      </c>
      <c r="D1489" t="s">
        <v>5510</v>
      </c>
      <c r="E1489" t="s">
        <v>5508</v>
      </c>
      <c r="G1489" t="s">
        <v>2724</v>
      </c>
      <c r="H1489" t="s">
        <v>2725</v>
      </c>
      <c r="J1489" t="s">
        <v>2726</v>
      </c>
      <c r="L1489" t="s">
        <v>79</v>
      </c>
      <c r="M1489" t="s">
        <v>72</v>
      </c>
      <c r="R1489" t="s">
        <v>5509</v>
      </c>
      <c r="W1489" t="s">
        <v>5508</v>
      </c>
      <c r="X1489" t="s">
        <v>188</v>
      </c>
      <c r="Y1489" t="s">
        <v>87</v>
      </c>
      <c r="Z1489" t="s">
        <v>73</v>
      </c>
      <c r="AA1489" t="s">
        <v>10127</v>
      </c>
      <c r="AB1489" t="s">
        <v>74</v>
      </c>
      <c r="AC1489" t="s">
        <v>75</v>
      </c>
      <c r="AD1489" t="s">
        <v>72</v>
      </c>
      <c r="AE1489" t="s">
        <v>76</v>
      </c>
      <c r="AF1489" t="s">
        <v>3322</v>
      </c>
      <c r="AG1489" t="s">
        <v>77</v>
      </c>
    </row>
    <row r="1490" spans="1:33" x14ac:dyDescent="0.25">
      <c r="A1490">
        <v>1982640108</v>
      </c>
      <c r="B1490">
        <v>2768867</v>
      </c>
      <c r="C1490" t="s">
        <v>5507</v>
      </c>
      <c r="D1490" t="s">
        <v>5506</v>
      </c>
      <c r="E1490" t="s">
        <v>5504</v>
      </c>
      <c r="G1490" t="s">
        <v>2724</v>
      </c>
      <c r="H1490" t="s">
        <v>2725</v>
      </c>
      <c r="J1490" t="s">
        <v>2726</v>
      </c>
      <c r="L1490" t="s">
        <v>79</v>
      </c>
      <c r="M1490" t="s">
        <v>72</v>
      </c>
      <c r="R1490" t="s">
        <v>5505</v>
      </c>
      <c r="W1490" t="s">
        <v>5504</v>
      </c>
      <c r="X1490" t="s">
        <v>1692</v>
      </c>
      <c r="Y1490" t="s">
        <v>87</v>
      </c>
      <c r="Z1490" t="s">
        <v>73</v>
      </c>
      <c r="AA1490" t="s">
        <v>10542</v>
      </c>
      <c r="AB1490" t="s">
        <v>74</v>
      </c>
      <c r="AC1490" t="s">
        <v>75</v>
      </c>
      <c r="AD1490" t="s">
        <v>72</v>
      </c>
      <c r="AE1490" t="s">
        <v>76</v>
      </c>
      <c r="AF1490" t="s">
        <v>3322</v>
      </c>
      <c r="AG1490" t="s">
        <v>77</v>
      </c>
    </row>
    <row r="1491" spans="1:33" x14ac:dyDescent="0.25">
      <c r="A1491">
        <v>1487755732</v>
      </c>
      <c r="B1491">
        <v>2778518</v>
      </c>
      <c r="C1491" t="s">
        <v>5503</v>
      </c>
      <c r="D1491" t="s">
        <v>5502</v>
      </c>
      <c r="E1491" t="s">
        <v>5500</v>
      </c>
      <c r="G1491" t="s">
        <v>2724</v>
      </c>
      <c r="H1491" t="s">
        <v>2725</v>
      </c>
      <c r="J1491" t="s">
        <v>2726</v>
      </c>
      <c r="L1491" t="s">
        <v>79</v>
      </c>
      <c r="M1491" t="s">
        <v>72</v>
      </c>
      <c r="R1491" t="s">
        <v>5501</v>
      </c>
      <c r="W1491" t="s">
        <v>5500</v>
      </c>
      <c r="X1491" t="s">
        <v>5499</v>
      </c>
      <c r="Y1491" t="s">
        <v>117</v>
      </c>
      <c r="Z1491" t="s">
        <v>73</v>
      </c>
      <c r="AA1491" t="s">
        <v>10416</v>
      </c>
      <c r="AB1491" t="s">
        <v>74</v>
      </c>
      <c r="AC1491" t="s">
        <v>75</v>
      </c>
      <c r="AD1491" t="s">
        <v>72</v>
      </c>
      <c r="AE1491" t="s">
        <v>76</v>
      </c>
      <c r="AF1491" t="s">
        <v>3322</v>
      </c>
      <c r="AG1491" t="s">
        <v>77</v>
      </c>
    </row>
    <row r="1492" spans="1:33" x14ac:dyDescent="0.25">
      <c r="A1492">
        <v>1952325649</v>
      </c>
      <c r="B1492">
        <v>495074</v>
      </c>
      <c r="C1492" t="s">
        <v>5498</v>
      </c>
      <c r="D1492" t="s">
        <v>5497</v>
      </c>
      <c r="E1492" t="s">
        <v>5496</v>
      </c>
      <c r="G1492" t="s">
        <v>2724</v>
      </c>
      <c r="H1492" t="s">
        <v>2725</v>
      </c>
      <c r="J1492" t="s">
        <v>2726</v>
      </c>
      <c r="L1492" t="s">
        <v>79</v>
      </c>
      <c r="M1492" t="s">
        <v>72</v>
      </c>
      <c r="R1492" t="s">
        <v>5495</v>
      </c>
      <c r="W1492" t="s">
        <v>5494</v>
      </c>
      <c r="X1492" t="s">
        <v>5493</v>
      </c>
      <c r="Y1492" t="s">
        <v>5492</v>
      </c>
      <c r="Z1492" t="s">
        <v>73</v>
      </c>
      <c r="AA1492" t="s">
        <v>10334</v>
      </c>
      <c r="AB1492" t="s">
        <v>74</v>
      </c>
      <c r="AC1492" t="s">
        <v>75</v>
      </c>
      <c r="AD1492" t="s">
        <v>72</v>
      </c>
      <c r="AE1492" t="s">
        <v>76</v>
      </c>
      <c r="AF1492" t="s">
        <v>3322</v>
      </c>
      <c r="AG1492" t="s">
        <v>77</v>
      </c>
    </row>
    <row r="1493" spans="1:33" x14ac:dyDescent="0.25">
      <c r="A1493">
        <v>1508892993</v>
      </c>
      <c r="B1493">
        <v>1228344</v>
      </c>
      <c r="C1493" t="s">
        <v>5491</v>
      </c>
      <c r="D1493" t="s">
        <v>5490</v>
      </c>
      <c r="E1493" t="s">
        <v>5488</v>
      </c>
      <c r="G1493" t="s">
        <v>2724</v>
      </c>
      <c r="H1493" t="s">
        <v>2725</v>
      </c>
      <c r="J1493" t="s">
        <v>2726</v>
      </c>
      <c r="L1493" t="s">
        <v>71</v>
      </c>
      <c r="M1493" t="s">
        <v>72</v>
      </c>
      <c r="R1493" t="s">
        <v>5489</v>
      </c>
      <c r="W1493" t="s">
        <v>5488</v>
      </c>
      <c r="X1493" t="s">
        <v>819</v>
      </c>
      <c r="Y1493" t="s">
        <v>87</v>
      </c>
      <c r="Z1493" t="s">
        <v>73</v>
      </c>
      <c r="AA1493" t="s">
        <v>10133</v>
      </c>
      <c r="AB1493" t="s">
        <v>101</v>
      </c>
      <c r="AC1493" t="s">
        <v>75</v>
      </c>
      <c r="AD1493" t="s">
        <v>72</v>
      </c>
      <c r="AE1493" t="s">
        <v>76</v>
      </c>
      <c r="AF1493" t="s">
        <v>3322</v>
      </c>
      <c r="AG1493" t="s">
        <v>77</v>
      </c>
    </row>
    <row r="1494" spans="1:33" x14ac:dyDescent="0.25">
      <c r="A1494">
        <v>1508868415</v>
      </c>
      <c r="B1494">
        <v>2529371</v>
      </c>
      <c r="C1494" t="s">
        <v>5487</v>
      </c>
      <c r="D1494" t="s">
        <v>5486</v>
      </c>
      <c r="E1494" t="s">
        <v>5484</v>
      </c>
      <c r="G1494" t="s">
        <v>2724</v>
      </c>
      <c r="H1494" t="s">
        <v>2725</v>
      </c>
      <c r="J1494" t="s">
        <v>2726</v>
      </c>
      <c r="L1494" t="s">
        <v>10260</v>
      </c>
      <c r="M1494" t="s">
        <v>72</v>
      </c>
      <c r="R1494" t="s">
        <v>5485</v>
      </c>
      <c r="W1494" t="s">
        <v>5484</v>
      </c>
      <c r="Y1494" t="s">
        <v>87</v>
      </c>
      <c r="Z1494" t="s">
        <v>73</v>
      </c>
      <c r="AA1494" t="s">
        <v>10298</v>
      </c>
      <c r="AB1494" t="s">
        <v>74</v>
      </c>
      <c r="AC1494" t="s">
        <v>75</v>
      </c>
      <c r="AD1494" t="s">
        <v>72</v>
      </c>
      <c r="AE1494" t="s">
        <v>76</v>
      </c>
      <c r="AF1494" t="s">
        <v>3322</v>
      </c>
      <c r="AG1494" t="s">
        <v>77</v>
      </c>
    </row>
    <row r="1495" spans="1:33" x14ac:dyDescent="0.25">
      <c r="A1495">
        <v>1568603314</v>
      </c>
      <c r="B1495">
        <v>4206204</v>
      </c>
      <c r="C1495" t="s">
        <v>5483</v>
      </c>
      <c r="D1495" t="s">
        <v>5482</v>
      </c>
      <c r="E1495" t="s">
        <v>5481</v>
      </c>
      <c r="G1495" t="s">
        <v>2724</v>
      </c>
      <c r="H1495" t="s">
        <v>2725</v>
      </c>
      <c r="J1495" t="s">
        <v>2726</v>
      </c>
      <c r="L1495" t="s">
        <v>71</v>
      </c>
      <c r="M1495" t="s">
        <v>72</v>
      </c>
      <c r="R1495" t="s">
        <v>5481</v>
      </c>
      <c r="W1495" t="s">
        <v>5481</v>
      </c>
      <c r="X1495" t="s">
        <v>5480</v>
      </c>
      <c r="Y1495" t="s">
        <v>223</v>
      </c>
      <c r="Z1495" t="s">
        <v>73</v>
      </c>
      <c r="AA1495" t="s">
        <v>10577</v>
      </c>
      <c r="AB1495" t="s">
        <v>101</v>
      </c>
      <c r="AC1495" t="s">
        <v>75</v>
      </c>
      <c r="AD1495" t="s">
        <v>72</v>
      </c>
      <c r="AE1495" t="s">
        <v>76</v>
      </c>
      <c r="AF1495" t="s">
        <v>3322</v>
      </c>
      <c r="AG1495" t="s">
        <v>77</v>
      </c>
    </row>
    <row r="1496" spans="1:33" x14ac:dyDescent="0.25">
      <c r="A1496">
        <v>1467482059</v>
      </c>
      <c r="B1496">
        <v>3096926</v>
      </c>
      <c r="C1496" t="s">
        <v>5479</v>
      </c>
      <c r="D1496" t="s">
        <v>5478</v>
      </c>
      <c r="E1496" t="s">
        <v>5477</v>
      </c>
      <c r="G1496" t="s">
        <v>2724</v>
      </c>
      <c r="H1496" t="s">
        <v>2725</v>
      </c>
      <c r="J1496" t="s">
        <v>2726</v>
      </c>
      <c r="L1496" t="s">
        <v>71</v>
      </c>
      <c r="M1496" t="s">
        <v>72</v>
      </c>
      <c r="R1496" t="s">
        <v>5477</v>
      </c>
      <c r="W1496" t="s">
        <v>5477</v>
      </c>
      <c r="X1496" t="s">
        <v>1314</v>
      </c>
      <c r="Y1496" t="s">
        <v>1315</v>
      </c>
      <c r="Z1496" t="s">
        <v>73</v>
      </c>
      <c r="AA1496" t="s">
        <v>10139</v>
      </c>
      <c r="AB1496" t="s">
        <v>101</v>
      </c>
      <c r="AC1496" t="s">
        <v>75</v>
      </c>
      <c r="AD1496" t="s">
        <v>72</v>
      </c>
      <c r="AE1496" t="s">
        <v>76</v>
      </c>
      <c r="AF1496" t="s">
        <v>3322</v>
      </c>
      <c r="AG1496" t="s">
        <v>77</v>
      </c>
    </row>
    <row r="1497" spans="1:33" x14ac:dyDescent="0.25">
      <c r="A1497">
        <v>1992896716</v>
      </c>
      <c r="B1497">
        <v>2302234</v>
      </c>
      <c r="C1497" t="s">
        <v>5476</v>
      </c>
      <c r="D1497" t="s">
        <v>2500</v>
      </c>
      <c r="E1497" t="s">
        <v>2501</v>
      </c>
      <c r="G1497" t="s">
        <v>2724</v>
      </c>
      <c r="H1497" t="s">
        <v>2725</v>
      </c>
      <c r="J1497" t="s">
        <v>2726</v>
      </c>
      <c r="L1497" t="s">
        <v>79</v>
      </c>
      <c r="M1497" t="s">
        <v>72</v>
      </c>
      <c r="R1497" t="s">
        <v>2499</v>
      </c>
      <c r="W1497" t="s">
        <v>2501</v>
      </c>
      <c r="X1497" t="s">
        <v>188</v>
      </c>
      <c r="Y1497" t="s">
        <v>87</v>
      </c>
      <c r="Z1497" t="s">
        <v>73</v>
      </c>
      <c r="AA1497" t="s">
        <v>10127</v>
      </c>
      <c r="AB1497" t="s">
        <v>85</v>
      </c>
      <c r="AC1497" t="s">
        <v>75</v>
      </c>
      <c r="AD1497" t="s">
        <v>72</v>
      </c>
      <c r="AE1497" t="s">
        <v>76</v>
      </c>
      <c r="AF1497" t="s">
        <v>4305</v>
      </c>
      <c r="AG1497" t="s">
        <v>77</v>
      </c>
    </row>
    <row r="1498" spans="1:33" x14ac:dyDescent="0.25">
      <c r="A1498">
        <v>1962587345</v>
      </c>
      <c r="B1498">
        <v>3167195</v>
      </c>
      <c r="C1498" t="s">
        <v>5475</v>
      </c>
      <c r="D1498" t="s">
        <v>797</v>
      </c>
      <c r="E1498" t="s">
        <v>798</v>
      </c>
      <c r="G1498" t="s">
        <v>2724</v>
      </c>
      <c r="H1498" t="s">
        <v>2725</v>
      </c>
      <c r="J1498" t="s">
        <v>2726</v>
      </c>
      <c r="L1498" t="s">
        <v>10229</v>
      </c>
      <c r="M1498" t="s">
        <v>72</v>
      </c>
      <c r="R1498" t="s">
        <v>799</v>
      </c>
      <c r="W1498" t="s">
        <v>798</v>
      </c>
      <c r="X1498" t="s">
        <v>790</v>
      </c>
      <c r="Y1498" t="s">
        <v>87</v>
      </c>
      <c r="Z1498" t="s">
        <v>73</v>
      </c>
      <c r="AA1498" t="s">
        <v>10256</v>
      </c>
      <c r="AB1498" t="s">
        <v>74</v>
      </c>
      <c r="AC1498" t="s">
        <v>75</v>
      </c>
      <c r="AD1498" t="s">
        <v>72</v>
      </c>
      <c r="AE1498" t="s">
        <v>76</v>
      </c>
      <c r="AF1498" t="s">
        <v>3322</v>
      </c>
      <c r="AG1498" t="s">
        <v>77</v>
      </c>
    </row>
    <row r="1499" spans="1:33" x14ac:dyDescent="0.25">
      <c r="A1499">
        <v>1588077580</v>
      </c>
      <c r="C1499" t="s">
        <v>5474</v>
      </c>
      <c r="G1499" t="s">
        <v>2724</v>
      </c>
      <c r="H1499" t="s">
        <v>2725</v>
      </c>
      <c r="J1499" t="s">
        <v>2726</v>
      </c>
      <c r="K1499" t="s">
        <v>91</v>
      </c>
      <c r="L1499" t="s">
        <v>71</v>
      </c>
      <c r="M1499" t="s">
        <v>72</v>
      </c>
      <c r="R1499" t="s">
        <v>5473</v>
      </c>
      <c r="S1499" t="s">
        <v>188</v>
      </c>
      <c r="T1499" t="s">
        <v>87</v>
      </c>
      <c r="U1499" t="s">
        <v>73</v>
      </c>
      <c r="V1499">
        <v>122081707</v>
      </c>
      <c r="AC1499" t="s">
        <v>75</v>
      </c>
      <c r="AD1499" t="s">
        <v>72</v>
      </c>
      <c r="AE1499" t="s">
        <v>95</v>
      </c>
      <c r="AF1499" t="s">
        <v>3322</v>
      </c>
      <c r="AG1499" t="s">
        <v>77</v>
      </c>
    </row>
    <row r="1500" spans="1:33" x14ac:dyDescent="0.25">
      <c r="A1500">
        <v>1396737565</v>
      </c>
      <c r="B1500">
        <v>1162821</v>
      </c>
      <c r="C1500" t="s">
        <v>5472</v>
      </c>
      <c r="D1500" t="s">
        <v>5471</v>
      </c>
      <c r="E1500" t="s">
        <v>5469</v>
      </c>
      <c r="G1500" t="s">
        <v>2724</v>
      </c>
      <c r="H1500" t="s">
        <v>2725</v>
      </c>
      <c r="J1500" t="s">
        <v>2726</v>
      </c>
      <c r="L1500" t="s">
        <v>79</v>
      </c>
      <c r="M1500" t="s">
        <v>72</v>
      </c>
      <c r="R1500" t="s">
        <v>5470</v>
      </c>
      <c r="W1500" t="s">
        <v>5469</v>
      </c>
      <c r="X1500" t="s">
        <v>5468</v>
      </c>
      <c r="Y1500" t="s">
        <v>87</v>
      </c>
      <c r="Z1500" t="s">
        <v>73</v>
      </c>
      <c r="AA1500" t="s">
        <v>10585</v>
      </c>
      <c r="AB1500" t="s">
        <v>74</v>
      </c>
      <c r="AC1500" t="s">
        <v>75</v>
      </c>
      <c r="AD1500" t="s">
        <v>72</v>
      </c>
      <c r="AE1500" t="s">
        <v>76</v>
      </c>
      <c r="AF1500" t="s">
        <v>3322</v>
      </c>
      <c r="AG1500" t="s">
        <v>77</v>
      </c>
    </row>
    <row r="1501" spans="1:33" x14ac:dyDescent="0.25">
      <c r="A1501">
        <v>1598897431</v>
      </c>
      <c r="B1501">
        <v>1551151</v>
      </c>
      <c r="C1501" t="s">
        <v>5467</v>
      </c>
      <c r="D1501" t="s">
        <v>5466</v>
      </c>
      <c r="E1501" t="s">
        <v>5464</v>
      </c>
      <c r="G1501" t="s">
        <v>2724</v>
      </c>
      <c r="H1501" t="s">
        <v>2725</v>
      </c>
      <c r="J1501" t="s">
        <v>2726</v>
      </c>
      <c r="L1501" t="s">
        <v>71</v>
      </c>
      <c r="M1501" t="s">
        <v>72</v>
      </c>
      <c r="R1501" t="s">
        <v>5465</v>
      </c>
      <c r="W1501" t="s">
        <v>5464</v>
      </c>
      <c r="X1501" t="s">
        <v>5463</v>
      </c>
      <c r="Y1501" t="s">
        <v>195</v>
      </c>
      <c r="Z1501" t="s">
        <v>73</v>
      </c>
      <c r="AA1501" t="s">
        <v>10213</v>
      </c>
      <c r="AB1501" t="s">
        <v>74</v>
      </c>
      <c r="AC1501" t="s">
        <v>75</v>
      </c>
      <c r="AD1501" t="s">
        <v>72</v>
      </c>
      <c r="AE1501" t="s">
        <v>76</v>
      </c>
      <c r="AF1501" t="s">
        <v>3322</v>
      </c>
      <c r="AG1501" t="s">
        <v>77</v>
      </c>
    </row>
    <row r="1502" spans="1:33" x14ac:dyDescent="0.25">
      <c r="A1502">
        <v>1073551966</v>
      </c>
      <c r="B1502">
        <v>1172229</v>
      </c>
      <c r="C1502" t="s">
        <v>5462</v>
      </c>
      <c r="D1502" t="s">
        <v>5461</v>
      </c>
      <c r="E1502" t="s">
        <v>5459</v>
      </c>
      <c r="G1502" t="s">
        <v>2724</v>
      </c>
      <c r="H1502" t="s">
        <v>2725</v>
      </c>
      <c r="J1502" t="s">
        <v>2726</v>
      </c>
      <c r="L1502" t="s">
        <v>10260</v>
      </c>
      <c r="M1502" t="s">
        <v>72</v>
      </c>
      <c r="R1502" t="s">
        <v>5460</v>
      </c>
      <c r="W1502" t="s">
        <v>5459</v>
      </c>
      <c r="X1502" t="s">
        <v>5458</v>
      </c>
      <c r="Y1502" t="s">
        <v>82</v>
      </c>
      <c r="Z1502" t="s">
        <v>73</v>
      </c>
      <c r="AA1502" t="s">
        <v>10586</v>
      </c>
      <c r="AB1502" t="s">
        <v>74</v>
      </c>
      <c r="AC1502" t="s">
        <v>75</v>
      </c>
      <c r="AD1502" t="s">
        <v>72</v>
      </c>
      <c r="AE1502" t="s">
        <v>76</v>
      </c>
      <c r="AF1502" t="s">
        <v>3322</v>
      </c>
      <c r="AG1502" t="s">
        <v>77</v>
      </c>
    </row>
    <row r="1503" spans="1:33" x14ac:dyDescent="0.25">
      <c r="A1503">
        <v>1114210309</v>
      </c>
      <c r="B1503">
        <v>4230008</v>
      </c>
      <c r="C1503" t="s">
        <v>5457</v>
      </c>
      <c r="D1503" t="s">
        <v>5456</v>
      </c>
      <c r="E1503" t="s">
        <v>5454</v>
      </c>
      <c r="G1503" t="s">
        <v>2724</v>
      </c>
      <c r="H1503" t="s">
        <v>2725</v>
      </c>
      <c r="J1503" t="s">
        <v>2726</v>
      </c>
      <c r="L1503" t="s">
        <v>71</v>
      </c>
      <c r="M1503" t="s">
        <v>72</v>
      </c>
      <c r="R1503" t="s">
        <v>5455</v>
      </c>
      <c r="W1503" t="s">
        <v>5454</v>
      </c>
      <c r="X1503" t="s">
        <v>214</v>
      </c>
      <c r="Y1503" t="s">
        <v>215</v>
      </c>
      <c r="Z1503" t="s">
        <v>73</v>
      </c>
      <c r="AA1503" t="s">
        <v>10128</v>
      </c>
      <c r="AB1503" t="s">
        <v>74</v>
      </c>
      <c r="AC1503" t="s">
        <v>75</v>
      </c>
      <c r="AD1503" t="s">
        <v>72</v>
      </c>
      <c r="AE1503" t="s">
        <v>76</v>
      </c>
      <c r="AF1503" t="s">
        <v>3322</v>
      </c>
      <c r="AG1503" t="s">
        <v>77</v>
      </c>
    </row>
    <row r="1504" spans="1:33" x14ac:dyDescent="0.25">
      <c r="A1504">
        <v>1013359629</v>
      </c>
      <c r="B1504">
        <v>3717306</v>
      </c>
      <c r="C1504" t="s">
        <v>5453</v>
      </c>
      <c r="D1504" t="s">
        <v>5452</v>
      </c>
      <c r="E1504" t="s">
        <v>5451</v>
      </c>
      <c r="G1504" t="s">
        <v>2724</v>
      </c>
      <c r="H1504" t="s">
        <v>2725</v>
      </c>
      <c r="J1504" t="s">
        <v>2726</v>
      </c>
      <c r="L1504" t="s">
        <v>94</v>
      </c>
      <c r="M1504" t="s">
        <v>72</v>
      </c>
      <c r="R1504" t="s">
        <v>5450</v>
      </c>
      <c r="W1504" t="s">
        <v>5449</v>
      </c>
      <c r="X1504" t="s">
        <v>188</v>
      </c>
      <c r="Y1504" t="s">
        <v>87</v>
      </c>
      <c r="Z1504" t="s">
        <v>73</v>
      </c>
      <c r="AA1504" t="s">
        <v>10127</v>
      </c>
      <c r="AB1504" t="s">
        <v>74</v>
      </c>
      <c r="AC1504" t="s">
        <v>75</v>
      </c>
      <c r="AD1504" t="s">
        <v>72</v>
      </c>
      <c r="AE1504" t="s">
        <v>76</v>
      </c>
      <c r="AF1504" t="s">
        <v>3322</v>
      </c>
      <c r="AG1504" t="s">
        <v>77</v>
      </c>
    </row>
    <row r="1505" spans="1:33" x14ac:dyDescent="0.25">
      <c r="A1505">
        <v>1205833068</v>
      </c>
      <c r="B1505">
        <v>548256</v>
      </c>
      <c r="C1505" t="s">
        <v>5448</v>
      </c>
      <c r="D1505" t="s">
        <v>1924</v>
      </c>
      <c r="E1505" t="s">
        <v>1925</v>
      </c>
      <c r="G1505" t="s">
        <v>2724</v>
      </c>
      <c r="H1505" t="s">
        <v>2725</v>
      </c>
      <c r="J1505" t="s">
        <v>2726</v>
      </c>
      <c r="L1505" t="s">
        <v>79</v>
      </c>
      <c r="M1505" t="s">
        <v>72</v>
      </c>
      <c r="R1505" t="s">
        <v>1923</v>
      </c>
      <c r="W1505" t="s">
        <v>1925</v>
      </c>
      <c r="Y1505" t="s">
        <v>87</v>
      </c>
      <c r="Z1505" t="s">
        <v>73</v>
      </c>
      <c r="AA1505" t="s">
        <v>10298</v>
      </c>
      <c r="AB1505" t="s">
        <v>74</v>
      </c>
      <c r="AC1505" t="s">
        <v>75</v>
      </c>
      <c r="AD1505" t="s">
        <v>72</v>
      </c>
      <c r="AE1505" t="s">
        <v>76</v>
      </c>
      <c r="AF1505" t="s">
        <v>3322</v>
      </c>
      <c r="AG1505" t="s">
        <v>77</v>
      </c>
    </row>
    <row r="1506" spans="1:33" x14ac:dyDescent="0.25">
      <c r="A1506">
        <v>1134383441</v>
      </c>
      <c r="B1506">
        <v>3846595</v>
      </c>
      <c r="C1506" t="s">
        <v>5447</v>
      </c>
      <c r="D1506" t="s">
        <v>5446</v>
      </c>
      <c r="E1506" t="s">
        <v>5444</v>
      </c>
      <c r="G1506" t="s">
        <v>2724</v>
      </c>
      <c r="H1506" t="s">
        <v>2725</v>
      </c>
      <c r="J1506" t="s">
        <v>2726</v>
      </c>
      <c r="L1506" t="s">
        <v>79</v>
      </c>
      <c r="M1506" t="s">
        <v>72</v>
      </c>
      <c r="R1506" t="s">
        <v>5445</v>
      </c>
      <c r="W1506" t="s">
        <v>5444</v>
      </c>
      <c r="X1506" t="s">
        <v>5443</v>
      </c>
      <c r="Y1506" t="s">
        <v>1315</v>
      </c>
      <c r="Z1506" t="s">
        <v>73</v>
      </c>
      <c r="AA1506" t="s">
        <v>10274</v>
      </c>
      <c r="AB1506" t="s">
        <v>74</v>
      </c>
      <c r="AC1506" t="s">
        <v>75</v>
      </c>
      <c r="AD1506" t="s">
        <v>72</v>
      </c>
      <c r="AE1506" t="s">
        <v>76</v>
      </c>
      <c r="AF1506" t="s">
        <v>3322</v>
      </c>
      <c r="AG1506" t="s">
        <v>77</v>
      </c>
    </row>
    <row r="1507" spans="1:33" x14ac:dyDescent="0.25">
      <c r="A1507">
        <v>1790957553</v>
      </c>
      <c r="B1507">
        <v>3199300</v>
      </c>
      <c r="C1507" t="s">
        <v>5442</v>
      </c>
      <c r="D1507" t="s">
        <v>5441</v>
      </c>
      <c r="E1507" t="s">
        <v>5439</v>
      </c>
      <c r="G1507" t="s">
        <v>2724</v>
      </c>
      <c r="H1507" t="s">
        <v>2725</v>
      </c>
      <c r="J1507" t="s">
        <v>2726</v>
      </c>
      <c r="L1507" t="s">
        <v>97</v>
      </c>
      <c r="M1507" t="s">
        <v>72</v>
      </c>
      <c r="R1507" t="s">
        <v>5440</v>
      </c>
      <c r="W1507" t="s">
        <v>5439</v>
      </c>
      <c r="X1507" t="s">
        <v>5438</v>
      </c>
      <c r="Y1507" t="s">
        <v>5437</v>
      </c>
      <c r="Z1507" t="s">
        <v>73</v>
      </c>
      <c r="AA1507" t="s">
        <v>10587</v>
      </c>
      <c r="AB1507" t="s">
        <v>105</v>
      </c>
      <c r="AC1507" t="s">
        <v>75</v>
      </c>
      <c r="AD1507" t="s">
        <v>72</v>
      </c>
      <c r="AE1507" t="s">
        <v>76</v>
      </c>
      <c r="AF1507" t="s">
        <v>3322</v>
      </c>
      <c r="AG1507" t="s">
        <v>77</v>
      </c>
    </row>
    <row r="1508" spans="1:33" x14ac:dyDescent="0.25">
      <c r="A1508">
        <v>1912903253</v>
      </c>
      <c r="B1508">
        <v>2387566</v>
      </c>
      <c r="C1508" t="s">
        <v>5436</v>
      </c>
      <c r="D1508" t="s">
        <v>5435</v>
      </c>
      <c r="E1508" t="s">
        <v>5433</v>
      </c>
      <c r="G1508" t="s">
        <v>2724</v>
      </c>
      <c r="H1508" t="s">
        <v>2725</v>
      </c>
      <c r="J1508" t="s">
        <v>2726</v>
      </c>
      <c r="L1508" t="s">
        <v>79</v>
      </c>
      <c r="M1508" t="s">
        <v>72</v>
      </c>
      <c r="R1508" t="s">
        <v>5434</v>
      </c>
      <c r="W1508" t="s">
        <v>5433</v>
      </c>
      <c r="X1508" t="s">
        <v>5432</v>
      </c>
      <c r="Y1508" t="s">
        <v>5431</v>
      </c>
      <c r="Z1508" t="s">
        <v>508</v>
      </c>
      <c r="AA1508">
        <v>16365</v>
      </c>
      <c r="AB1508" t="s">
        <v>74</v>
      </c>
      <c r="AC1508" t="s">
        <v>75</v>
      </c>
      <c r="AD1508" t="s">
        <v>72</v>
      </c>
      <c r="AE1508" t="s">
        <v>76</v>
      </c>
      <c r="AF1508" t="s">
        <v>3322</v>
      </c>
      <c r="AG1508" t="s">
        <v>77</v>
      </c>
    </row>
    <row r="1509" spans="1:33" x14ac:dyDescent="0.25">
      <c r="A1509">
        <v>1427267210</v>
      </c>
      <c r="B1509">
        <v>3649516</v>
      </c>
      <c r="C1509" t="s">
        <v>5430</v>
      </c>
      <c r="D1509" t="s">
        <v>5429</v>
      </c>
      <c r="E1509" t="s">
        <v>5428</v>
      </c>
      <c r="G1509" t="s">
        <v>2724</v>
      </c>
      <c r="H1509" t="s">
        <v>2725</v>
      </c>
      <c r="J1509" t="s">
        <v>2726</v>
      </c>
      <c r="L1509" t="s">
        <v>79</v>
      </c>
      <c r="M1509" t="s">
        <v>72</v>
      </c>
      <c r="R1509" t="s">
        <v>5428</v>
      </c>
      <c r="W1509" t="s">
        <v>5428</v>
      </c>
      <c r="X1509" t="s">
        <v>5427</v>
      </c>
      <c r="Y1509" t="s">
        <v>87</v>
      </c>
      <c r="Z1509" t="s">
        <v>73</v>
      </c>
      <c r="AA1509" t="s">
        <v>10127</v>
      </c>
      <c r="AB1509" t="s">
        <v>74</v>
      </c>
      <c r="AC1509" t="s">
        <v>75</v>
      </c>
      <c r="AD1509" t="s">
        <v>72</v>
      </c>
      <c r="AE1509" t="s">
        <v>76</v>
      </c>
      <c r="AF1509" t="s">
        <v>3322</v>
      </c>
      <c r="AG1509" t="s">
        <v>77</v>
      </c>
    </row>
    <row r="1510" spans="1:33" x14ac:dyDescent="0.25">
      <c r="A1510">
        <v>1710160346</v>
      </c>
      <c r="B1510">
        <v>163433</v>
      </c>
      <c r="C1510" t="s">
        <v>5426</v>
      </c>
      <c r="D1510" t="s">
        <v>5425</v>
      </c>
      <c r="E1510" t="s">
        <v>5424</v>
      </c>
      <c r="G1510" t="s">
        <v>2724</v>
      </c>
      <c r="H1510" t="s">
        <v>2725</v>
      </c>
      <c r="J1510" t="s">
        <v>2726</v>
      </c>
      <c r="L1510" t="s">
        <v>71</v>
      </c>
      <c r="M1510" t="s">
        <v>72</v>
      </c>
      <c r="R1510" t="s">
        <v>5423</v>
      </c>
      <c r="W1510" t="s">
        <v>5422</v>
      </c>
      <c r="X1510" t="s">
        <v>2963</v>
      </c>
      <c r="Y1510" t="s">
        <v>2964</v>
      </c>
      <c r="Z1510" t="s">
        <v>73</v>
      </c>
      <c r="AA1510" t="s">
        <v>10588</v>
      </c>
      <c r="AB1510" t="s">
        <v>74</v>
      </c>
      <c r="AC1510" t="s">
        <v>75</v>
      </c>
      <c r="AD1510" t="s">
        <v>72</v>
      </c>
      <c r="AE1510" t="s">
        <v>76</v>
      </c>
      <c r="AF1510" t="s">
        <v>3322</v>
      </c>
      <c r="AG1510" t="s">
        <v>77</v>
      </c>
    </row>
    <row r="1511" spans="1:33" x14ac:dyDescent="0.25">
      <c r="A1511">
        <v>1043381296</v>
      </c>
      <c r="B1511">
        <v>2685909</v>
      </c>
      <c r="C1511" t="s">
        <v>5421</v>
      </c>
      <c r="D1511" t="s">
        <v>5420</v>
      </c>
      <c r="E1511" t="s">
        <v>5418</v>
      </c>
      <c r="G1511" t="s">
        <v>2724</v>
      </c>
      <c r="H1511" t="s">
        <v>2725</v>
      </c>
      <c r="J1511" t="s">
        <v>2726</v>
      </c>
      <c r="L1511" t="s">
        <v>10260</v>
      </c>
      <c r="M1511" t="s">
        <v>72</v>
      </c>
      <c r="R1511" t="s">
        <v>5419</v>
      </c>
      <c r="W1511" t="s">
        <v>5418</v>
      </c>
      <c r="X1511" t="s">
        <v>5417</v>
      </c>
      <c r="Y1511" t="s">
        <v>509</v>
      </c>
      <c r="Z1511" t="s">
        <v>73</v>
      </c>
      <c r="AA1511" t="s">
        <v>10589</v>
      </c>
      <c r="AB1511" t="s">
        <v>74</v>
      </c>
      <c r="AC1511" t="s">
        <v>75</v>
      </c>
      <c r="AD1511" t="s">
        <v>72</v>
      </c>
      <c r="AE1511" t="s">
        <v>76</v>
      </c>
      <c r="AF1511" t="s">
        <v>3322</v>
      </c>
      <c r="AG1511" t="s">
        <v>77</v>
      </c>
    </row>
    <row r="1512" spans="1:33" x14ac:dyDescent="0.25">
      <c r="A1512">
        <v>1851497341</v>
      </c>
      <c r="B1512">
        <v>3577882</v>
      </c>
      <c r="C1512" t="s">
        <v>5416</v>
      </c>
      <c r="D1512" t="s">
        <v>5415</v>
      </c>
      <c r="E1512" t="s">
        <v>5414</v>
      </c>
      <c r="G1512" t="s">
        <v>2724</v>
      </c>
      <c r="H1512" t="s">
        <v>2725</v>
      </c>
      <c r="J1512" t="s">
        <v>2726</v>
      </c>
      <c r="L1512" t="s">
        <v>79</v>
      </c>
      <c r="M1512" t="s">
        <v>72</v>
      </c>
      <c r="R1512" t="s">
        <v>5414</v>
      </c>
      <c r="W1512" t="s">
        <v>5414</v>
      </c>
      <c r="X1512" t="s">
        <v>5413</v>
      </c>
      <c r="Y1512" t="s">
        <v>155</v>
      </c>
      <c r="Z1512" t="s">
        <v>73</v>
      </c>
      <c r="AA1512" t="s">
        <v>10590</v>
      </c>
      <c r="AB1512" t="s">
        <v>85</v>
      </c>
      <c r="AC1512" t="s">
        <v>75</v>
      </c>
      <c r="AD1512" t="s">
        <v>72</v>
      </c>
      <c r="AE1512" t="s">
        <v>76</v>
      </c>
      <c r="AF1512" t="s">
        <v>3322</v>
      </c>
      <c r="AG1512" t="s">
        <v>77</v>
      </c>
    </row>
    <row r="1513" spans="1:33" x14ac:dyDescent="0.25">
      <c r="A1513">
        <v>1568412849</v>
      </c>
      <c r="B1513">
        <v>3187928</v>
      </c>
      <c r="C1513" t="s">
        <v>5412</v>
      </c>
      <c r="D1513" t="s">
        <v>5411</v>
      </c>
      <c r="E1513" t="s">
        <v>5410</v>
      </c>
      <c r="G1513" t="s">
        <v>2724</v>
      </c>
      <c r="H1513" t="s">
        <v>2725</v>
      </c>
      <c r="J1513" t="s">
        <v>2726</v>
      </c>
      <c r="L1513" t="s">
        <v>71</v>
      </c>
      <c r="M1513" t="s">
        <v>72</v>
      </c>
      <c r="R1513" t="s">
        <v>5410</v>
      </c>
      <c r="W1513" t="s">
        <v>5410</v>
      </c>
      <c r="X1513" t="s">
        <v>1093</v>
      </c>
      <c r="Y1513" t="s">
        <v>215</v>
      </c>
      <c r="Z1513" t="s">
        <v>73</v>
      </c>
      <c r="AA1513" t="s">
        <v>10175</v>
      </c>
      <c r="AB1513" t="s">
        <v>74</v>
      </c>
      <c r="AC1513" t="s">
        <v>75</v>
      </c>
      <c r="AD1513" t="s">
        <v>72</v>
      </c>
      <c r="AE1513" t="s">
        <v>76</v>
      </c>
      <c r="AF1513" t="s">
        <v>3322</v>
      </c>
      <c r="AG1513" t="s">
        <v>77</v>
      </c>
    </row>
    <row r="1514" spans="1:33" x14ac:dyDescent="0.25">
      <c r="A1514">
        <v>1528351715</v>
      </c>
      <c r="B1514">
        <v>4084135</v>
      </c>
      <c r="C1514" t="s">
        <v>5409</v>
      </c>
      <c r="D1514" t="s">
        <v>5408</v>
      </c>
      <c r="E1514" t="s">
        <v>5406</v>
      </c>
      <c r="G1514" t="s">
        <v>2724</v>
      </c>
      <c r="H1514" t="s">
        <v>2725</v>
      </c>
      <c r="J1514" t="s">
        <v>2726</v>
      </c>
      <c r="L1514" t="s">
        <v>71</v>
      </c>
      <c r="M1514" t="s">
        <v>72</v>
      </c>
      <c r="R1514" t="s">
        <v>5407</v>
      </c>
      <c r="W1514" t="s">
        <v>5406</v>
      </c>
      <c r="X1514" t="s">
        <v>214</v>
      </c>
      <c r="Y1514" t="s">
        <v>215</v>
      </c>
      <c r="Z1514" t="s">
        <v>73</v>
      </c>
      <c r="AA1514" t="s">
        <v>10128</v>
      </c>
      <c r="AB1514" t="s">
        <v>74</v>
      </c>
      <c r="AC1514" t="s">
        <v>75</v>
      </c>
      <c r="AD1514" t="s">
        <v>72</v>
      </c>
      <c r="AE1514" t="s">
        <v>76</v>
      </c>
      <c r="AF1514" t="s">
        <v>3322</v>
      </c>
      <c r="AG1514" t="s">
        <v>77</v>
      </c>
    </row>
    <row r="1515" spans="1:33" x14ac:dyDescent="0.25">
      <c r="A1515">
        <v>1851479257</v>
      </c>
      <c r="B1515">
        <v>2893245</v>
      </c>
      <c r="C1515" t="s">
        <v>5405</v>
      </c>
      <c r="D1515" t="s">
        <v>5404</v>
      </c>
      <c r="E1515" t="s">
        <v>5403</v>
      </c>
      <c r="G1515" t="s">
        <v>2724</v>
      </c>
      <c r="H1515" t="s">
        <v>2725</v>
      </c>
      <c r="J1515" t="s">
        <v>2726</v>
      </c>
      <c r="L1515" t="s">
        <v>10260</v>
      </c>
      <c r="M1515" t="s">
        <v>72</v>
      </c>
      <c r="R1515" t="s">
        <v>5402</v>
      </c>
      <c r="W1515" t="s">
        <v>5401</v>
      </c>
      <c r="X1515" t="s">
        <v>188</v>
      </c>
      <c r="Y1515" t="s">
        <v>87</v>
      </c>
      <c r="Z1515" t="s">
        <v>73</v>
      </c>
      <c r="AA1515" t="s">
        <v>10127</v>
      </c>
      <c r="AB1515" t="s">
        <v>74</v>
      </c>
      <c r="AC1515" t="s">
        <v>75</v>
      </c>
      <c r="AD1515" t="s">
        <v>72</v>
      </c>
      <c r="AE1515" t="s">
        <v>76</v>
      </c>
      <c r="AF1515" t="s">
        <v>3322</v>
      </c>
      <c r="AG1515" t="s">
        <v>77</v>
      </c>
    </row>
    <row r="1516" spans="1:33" x14ac:dyDescent="0.25">
      <c r="A1516">
        <v>1811926264</v>
      </c>
      <c r="B1516">
        <v>2329308</v>
      </c>
      <c r="C1516" t="s">
        <v>5400</v>
      </c>
      <c r="D1516" t="s">
        <v>5399</v>
      </c>
      <c r="E1516" t="s">
        <v>5397</v>
      </c>
      <c r="G1516" t="s">
        <v>2724</v>
      </c>
      <c r="H1516" t="s">
        <v>2725</v>
      </c>
      <c r="J1516" t="s">
        <v>2726</v>
      </c>
      <c r="L1516" t="s">
        <v>71</v>
      </c>
      <c r="M1516" t="s">
        <v>72</v>
      </c>
      <c r="R1516" t="s">
        <v>5398</v>
      </c>
      <c r="W1516" t="s">
        <v>5397</v>
      </c>
      <c r="X1516" t="s">
        <v>5397</v>
      </c>
      <c r="Y1516" t="s">
        <v>87</v>
      </c>
      <c r="Z1516" t="s">
        <v>73</v>
      </c>
      <c r="AA1516" t="s">
        <v>10591</v>
      </c>
      <c r="AB1516" t="s">
        <v>101</v>
      </c>
      <c r="AC1516" t="s">
        <v>75</v>
      </c>
      <c r="AD1516" t="s">
        <v>72</v>
      </c>
      <c r="AE1516" t="s">
        <v>76</v>
      </c>
      <c r="AF1516" t="s">
        <v>3322</v>
      </c>
      <c r="AG1516" t="s">
        <v>77</v>
      </c>
    </row>
    <row r="1517" spans="1:33" x14ac:dyDescent="0.25">
      <c r="A1517">
        <v>1922099787</v>
      </c>
      <c r="B1517">
        <v>2543662</v>
      </c>
      <c r="C1517" t="s">
        <v>5396</v>
      </c>
      <c r="D1517" t="s">
        <v>5395</v>
      </c>
      <c r="E1517" t="s">
        <v>5393</v>
      </c>
      <c r="G1517" t="s">
        <v>2724</v>
      </c>
      <c r="H1517" t="s">
        <v>2725</v>
      </c>
      <c r="J1517" t="s">
        <v>2726</v>
      </c>
      <c r="L1517" t="s">
        <v>79</v>
      </c>
      <c r="M1517" t="s">
        <v>72</v>
      </c>
      <c r="R1517" t="s">
        <v>5394</v>
      </c>
      <c r="W1517" t="s">
        <v>5393</v>
      </c>
      <c r="X1517" t="s">
        <v>2505</v>
      </c>
      <c r="Y1517" t="s">
        <v>87</v>
      </c>
      <c r="Z1517" t="s">
        <v>73</v>
      </c>
      <c r="AA1517" t="s">
        <v>10118</v>
      </c>
      <c r="AB1517" t="s">
        <v>106</v>
      </c>
      <c r="AC1517" t="s">
        <v>75</v>
      </c>
      <c r="AD1517" t="s">
        <v>72</v>
      </c>
      <c r="AE1517" t="s">
        <v>76</v>
      </c>
      <c r="AF1517" t="s">
        <v>3322</v>
      </c>
      <c r="AG1517" t="s">
        <v>77</v>
      </c>
    </row>
    <row r="1518" spans="1:33" x14ac:dyDescent="0.25">
      <c r="A1518">
        <v>1124109616</v>
      </c>
      <c r="B1518">
        <v>3961759</v>
      </c>
      <c r="C1518" t="s">
        <v>5392</v>
      </c>
      <c r="D1518" t="s">
        <v>5391</v>
      </c>
      <c r="E1518" t="s">
        <v>5390</v>
      </c>
      <c r="G1518" t="s">
        <v>2724</v>
      </c>
      <c r="H1518" t="s">
        <v>2725</v>
      </c>
      <c r="J1518" t="s">
        <v>2726</v>
      </c>
      <c r="L1518" t="s">
        <v>71</v>
      </c>
      <c r="M1518" t="s">
        <v>72</v>
      </c>
      <c r="R1518" t="s">
        <v>5389</v>
      </c>
      <c r="W1518" t="s">
        <v>5388</v>
      </c>
      <c r="X1518" t="s">
        <v>325</v>
      </c>
      <c r="Y1518" t="s">
        <v>195</v>
      </c>
      <c r="Z1518" t="s">
        <v>73</v>
      </c>
      <c r="AA1518" t="s">
        <v>10103</v>
      </c>
      <c r="AB1518" t="s">
        <v>74</v>
      </c>
      <c r="AC1518" t="s">
        <v>75</v>
      </c>
      <c r="AD1518" t="s">
        <v>72</v>
      </c>
      <c r="AE1518" t="s">
        <v>76</v>
      </c>
      <c r="AF1518" t="s">
        <v>3510</v>
      </c>
      <c r="AG1518" t="s">
        <v>77</v>
      </c>
    </row>
    <row r="1519" spans="1:33" x14ac:dyDescent="0.25">
      <c r="A1519">
        <v>1952792988</v>
      </c>
      <c r="B1519">
        <v>4095112</v>
      </c>
      <c r="C1519" t="s">
        <v>5387</v>
      </c>
      <c r="D1519" t="s">
        <v>5386</v>
      </c>
      <c r="E1519" t="s">
        <v>5385</v>
      </c>
      <c r="G1519" t="s">
        <v>2724</v>
      </c>
      <c r="H1519" t="s">
        <v>2725</v>
      </c>
      <c r="J1519" t="s">
        <v>2726</v>
      </c>
      <c r="L1519" t="s">
        <v>10229</v>
      </c>
      <c r="M1519" t="s">
        <v>72</v>
      </c>
      <c r="R1519" t="s">
        <v>5385</v>
      </c>
      <c r="W1519" t="s">
        <v>5384</v>
      </c>
      <c r="X1519" t="s">
        <v>4668</v>
      </c>
      <c r="Y1519" t="s">
        <v>268</v>
      </c>
      <c r="Z1519" t="s">
        <v>73</v>
      </c>
      <c r="AA1519" t="s">
        <v>10562</v>
      </c>
      <c r="AB1519" t="s">
        <v>74</v>
      </c>
      <c r="AC1519" t="s">
        <v>75</v>
      </c>
      <c r="AD1519" t="s">
        <v>72</v>
      </c>
      <c r="AE1519" t="s">
        <v>76</v>
      </c>
      <c r="AF1519" t="s">
        <v>3322</v>
      </c>
      <c r="AG1519" t="s">
        <v>77</v>
      </c>
    </row>
    <row r="1520" spans="1:33" x14ac:dyDescent="0.25">
      <c r="A1520">
        <v>1104138783</v>
      </c>
      <c r="B1520">
        <v>3387217</v>
      </c>
      <c r="C1520" t="s">
        <v>5383</v>
      </c>
      <c r="D1520" t="s">
        <v>2503</v>
      </c>
      <c r="E1520" t="s">
        <v>2504</v>
      </c>
      <c r="G1520" t="s">
        <v>2724</v>
      </c>
      <c r="H1520" t="s">
        <v>2725</v>
      </c>
      <c r="J1520" t="s">
        <v>2726</v>
      </c>
      <c r="L1520" t="s">
        <v>10229</v>
      </c>
      <c r="M1520" t="s">
        <v>72</v>
      </c>
      <c r="R1520" t="s">
        <v>2502</v>
      </c>
      <c r="W1520" t="s">
        <v>2504</v>
      </c>
      <c r="X1520" t="s">
        <v>534</v>
      </c>
      <c r="Y1520" t="s">
        <v>296</v>
      </c>
      <c r="Z1520" t="s">
        <v>73</v>
      </c>
      <c r="AA1520" t="s">
        <v>10288</v>
      </c>
      <c r="AB1520" t="s">
        <v>74</v>
      </c>
      <c r="AC1520" t="s">
        <v>75</v>
      </c>
      <c r="AD1520" t="s">
        <v>72</v>
      </c>
      <c r="AE1520" t="s">
        <v>76</v>
      </c>
      <c r="AF1520" t="s">
        <v>4305</v>
      </c>
      <c r="AG1520" t="s">
        <v>77</v>
      </c>
    </row>
    <row r="1521" spans="1:33" x14ac:dyDescent="0.25">
      <c r="A1521">
        <v>1710148614</v>
      </c>
      <c r="B1521">
        <v>4086962</v>
      </c>
      <c r="C1521" t="s">
        <v>5382</v>
      </c>
      <c r="D1521" t="s">
        <v>5381</v>
      </c>
      <c r="E1521" t="s">
        <v>5380</v>
      </c>
      <c r="G1521" t="s">
        <v>2724</v>
      </c>
      <c r="H1521" t="s">
        <v>2725</v>
      </c>
      <c r="J1521" t="s">
        <v>2726</v>
      </c>
      <c r="L1521" t="s">
        <v>71</v>
      </c>
      <c r="M1521" t="s">
        <v>72</v>
      </c>
      <c r="R1521" t="s">
        <v>5380</v>
      </c>
      <c r="W1521" t="s">
        <v>5380</v>
      </c>
      <c r="X1521" t="s">
        <v>148</v>
      </c>
      <c r="Y1521" t="s">
        <v>133</v>
      </c>
      <c r="Z1521" t="s">
        <v>73</v>
      </c>
      <c r="AA1521" t="s">
        <v>10592</v>
      </c>
      <c r="AB1521" t="s">
        <v>74</v>
      </c>
      <c r="AC1521" t="s">
        <v>75</v>
      </c>
      <c r="AD1521" t="s">
        <v>72</v>
      </c>
      <c r="AE1521" t="s">
        <v>76</v>
      </c>
      <c r="AF1521" t="s">
        <v>3322</v>
      </c>
      <c r="AG1521" t="s">
        <v>77</v>
      </c>
    </row>
    <row r="1522" spans="1:33" x14ac:dyDescent="0.25">
      <c r="A1522">
        <v>1881941441</v>
      </c>
      <c r="B1522">
        <v>4323699</v>
      </c>
      <c r="C1522" t="s">
        <v>5379</v>
      </c>
      <c r="D1522" t="s">
        <v>5378</v>
      </c>
      <c r="E1522" t="s">
        <v>5377</v>
      </c>
      <c r="G1522" t="s">
        <v>2724</v>
      </c>
      <c r="H1522" t="s">
        <v>2725</v>
      </c>
      <c r="J1522" t="s">
        <v>2726</v>
      </c>
      <c r="L1522" t="s">
        <v>10260</v>
      </c>
      <c r="M1522" t="s">
        <v>72</v>
      </c>
      <c r="R1522" t="s">
        <v>5377</v>
      </c>
      <c r="W1522" t="s">
        <v>5377</v>
      </c>
      <c r="X1522" t="s">
        <v>188</v>
      </c>
      <c r="Y1522" t="s">
        <v>87</v>
      </c>
      <c r="Z1522" t="s">
        <v>73</v>
      </c>
      <c r="AA1522" t="s">
        <v>10127</v>
      </c>
      <c r="AB1522" t="s">
        <v>74</v>
      </c>
      <c r="AC1522" t="s">
        <v>75</v>
      </c>
      <c r="AD1522" t="s">
        <v>72</v>
      </c>
      <c r="AE1522" t="s">
        <v>76</v>
      </c>
      <c r="AF1522" t="s">
        <v>3322</v>
      </c>
      <c r="AG1522" t="s">
        <v>77</v>
      </c>
    </row>
    <row r="1523" spans="1:33" x14ac:dyDescent="0.25">
      <c r="A1523">
        <v>1609832096</v>
      </c>
      <c r="B1523">
        <v>1219194</v>
      </c>
      <c r="C1523" t="s">
        <v>5376</v>
      </c>
      <c r="D1523" t="s">
        <v>2123</v>
      </c>
      <c r="E1523" t="s">
        <v>2124</v>
      </c>
      <c r="G1523" t="s">
        <v>2724</v>
      </c>
      <c r="H1523" t="s">
        <v>2725</v>
      </c>
      <c r="J1523" t="s">
        <v>2726</v>
      </c>
      <c r="L1523" t="s">
        <v>79</v>
      </c>
      <c r="M1523" t="s">
        <v>72</v>
      </c>
      <c r="R1523" t="s">
        <v>2122</v>
      </c>
      <c r="W1523" t="s">
        <v>2124</v>
      </c>
      <c r="X1523" t="s">
        <v>332</v>
      </c>
      <c r="Y1523" t="s">
        <v>190</v>
      </c>
      <c r="Z1523" t="s">
        <v>73</v>
      </c>
      <c r="AA1523" t="s">
        <v>10550</v>
      </c>
      <c r="AB1523" t="s">
        <v>74</v>
      </c>
      <c r="AC1523" t="s">
        <v>75</v>
      </c>
      <c r="AD1523" t="s">
        <v>72</v>
      </c>
      <c r="AE1523" t="s">
        <v>76</v>
      </c>
      <c r="AF1523" t="s">
        <v>3322</v>
      </c>
      <c r="AG1523" t="s">
        <v>77</v>
      </c>
    </row>
    <row r="1524" spans="1:33" x14ac:dyDescent="0.25">
      <c r="A1524">
        <v>1033211784</v>
      </c>
      <c r="B1524">
        <v>2876722</v>
      </c>
      <c r="C1524" t="s">
        <v>5375</v>
      </c>
      <c r="D1524" t="s">
        <v>5374</v>
      </c>
      <c r="E1524" t="s">
        <v>5373</v>
      </c>
      <c r="G1524" t="s">
        <v>2724</v>
      </c>
      <c r="H1524" t="s">
        <v>2725</v>
      </c>
      <c r="J1524" t="s">
        <v>2726</v>
      </c>
      <c r="L1524" t="s">
        <v>10260</v>
      </c>
      <c r="M1524" t="s">
        <v>72</v>
      </c>
      <c r="R1524" t="s">
        <v>5372</v>
      </c>
      <c r="W1524" t="s">
        <v>5371</v>
      </c>
      <c r="X1524" t="s">
        <v>188</v>
      </c>
      <c r="Y1524" t="s">
        <v>87</v>
      </c>
      <c r="Z1524" t="s">
        <v>73</v>
      </c>
      <c r="AA1524" t="s">
        <v>10127</v>
      </c>
      <c r="AB1524" t="s">
        <v>74</v>
      </c>
      <c r="AC1524" t="s">
        <v>75</v>
      </c>
      <c r="AD1524" t="s">
        <v>72</v>
      </c>
      <c r="AE1524" t="s">
        <v>76</v>
      </c>
      <c r="AF1524" t="s">
        <v>3322</v>
      </c>
      <c r="AG1524" t="s">
        <v>77</v>
      </c>
    </row>
    <row r="1525" spans="1:33" x14ac:dyDescent="0.25">
      <c r="A1525">
        <v>1942382718</v>
      </c>
      <c r="B1525">
        <v>1976952</v>
      </c>
      <c r="C1525" t="s">
        <v>5370</v>
      </c>
      <c r="D1525" t="s">
        <v>5369</v>
      </c>
      <c r="E1525" t="s">
        <v>5367</v>
      </c>
      <c r="G1525" t="s">
        <v>2724</v>
      </c>
      <c r="H1525" t="s">
        <v>2725</v>
      </c>
      <c r="J1525" t="s">
        <v>2726</v>
      </c>
      <c r="L1525" t="s">
        <v>80</v>
      </c>
      <c r="M1525" t="s">
        <v>72</v>
      </c>
      <c r="R1525" t="s">
        <v>5368</v>
      </c>
      <c r="W1525" t="s">
        <v>5367</v>
      </c>
      <c r="X1525" t="s">
        <v>5366</v>
      </c>
      <c r="Y1525" t="s">
        <v>195</v>
      </c>
      <c r="Z1525" t="s">
        <v>73</v>
      </c>
      <c r="AA1525" t="s">
        <v>10105</v>
      </c>
      <c r="AB1525" t="s">
        <v>74</v>
      </c>
      <c r="AC1525" t="s">
        <v>75</v>
      </c>
      <c r="AD1525" t="s">
        <v>72</v>
      </c>
      <c r="AE1525" t="s">
        <v>76</v>
      </c>
      <c r="AF1525" t="s">
        <v>3322</v>
      </c>
      <c r="AG1525" t="s">
        <v>77</v>
      </c>
    </row>
    <row r="1526" spans="1:33" x14ac:dyDescent="0.25">
      <c r="A1526">
        <v>1902803414</v>
      </c>
      <c r="B1526">
        <v>1146038</v>
      </c>
      <c r="C1526" t="s">
        <v>5365</v>
      </c>
      <c r="D1526" t="s">
        <v>5364</v>
      </c>
      <c r="E1526" t="s">
        <v>5362</v>
      </c>
      <c r="G1526" t="s">
        <v>2724</v>
      </c>
      <c r="H1526" t="s">
        <v>2725</v>
      </c>
      <c r="J1526" t="s">
        <v>2726</v>
      </c>
      <c r="L1526" t="s">
        <v>10260</v>
      </c>
      <c r="M1526" t="s">
        <v>72</v>
      </c>
      <c r="R1526" t="s">
        <v>5363</v>
      </c>
      <c r="W1526" t="s">
        <v>5362</v>
      </c>
      <c r="X1526" t="s">
        <v>5361</v>
      </c>
      <c r="Y1526" t="s">
        <v>87</v>
      </c>
      <c r="Z1526" t="s">
        <v>73</v>
      </c>
      <c r="AA1526" t="s">
        <v>10542</v>
      </c>
      <c r="AB1526" t="s">
        <v>74</v>
      </c>
      <c r="AC1526" t="s">
        <v>75</v>
      </c>
      <c r="AD1526" t="s">
        <v>72</v>
      </c>
      <c r="AE1526" t="s">
        <v>76</v>
      </c>
      <c r="AF1526" t="s">
        <v>3322</v>
      </c>
      <c r="AG1526" t="s">
        <v>77</v>
      </c>
    </row>
    <row r="1527" spans="1:33" x14ac:dyDescent="0.25">
      <c r="A1527">
        <v>1740541598</v>
      </c>
      <c r="B1527">
        <v>3465198</v>
      </c>
      <c r="C1527" t="s">
        <v>5360</v>
      </c>
      <c r="D1527" t="s">
        <v>5359</v>
      </c>
      <c r="E1527" t="s">
        <v>5357</v>
      </c>
      <c r="G1527" t="s">
        <v>2724</v>
      </c>
      <c r="H1527" t="s">
        <v>2725</v>
      </c>
      <c r="J1527" t="s">
        <v>2726</v>
      </c>
      <c r="L1527" t="s">
        <v>79</v>
      </c>
      <c r="M1527" t="s">
        <v>72</v>
      </c>
      <c r="R1527" t="s">
        <v>5358</v>
      </c>
      <c r="W1527" t="s">
        <v>5357</v>
      </c>
      <c r="X1527" t="s">
        <v>186</v>
      </c>
      <c r="Y1527" t="s">
        <v>87</v>
      </c>
      <c r="Z1527" t="s">
        <v>73</v>
      </c>
      <c r="AA1527" t="s">
        <v>10133</v>
      </c>
      <c r="AB1527" t="s">
        <v>74</v>
      </c>
      <c r="AC1527" t="s">
        <v>75</v>
      </c>
      <c r="AD1527" t="s">
        <v>72</v>
      </c>
      <c r="AE1527" t="s">
        <v>76</v>
      </c>
      <c r="AF1527" t="s">
        <v>3322</v>
      </c>
      <c r="AG1527" t="s">
        <v>77</v>
      </c>
    </row>
    <row r="1528" spans="1:33" x14ac:dyDescent="0.25">
      <c r="A1528">
        <v>1649539180</v>
      </c>
      <c r="B1528">
        <v>4270866</v>
      </c>
      <c r="C1528" t="s">
        <v>5356</v>
      </c>
      <c r="D1528" t="s">
        <v>5355</v>
      </c>
      <c r="E1528" t="s">
        <v>5354</v>
      </c>
      <c r="G1528" t="s">
        <v>2724</v>
      </c>
      <c r="H1528" t="s">
        <v>2725</v>
      </c>
      <c r="J1528" t="s">
        <v>2726</v>
      </c>
      <c r="L1528" t="s">
        <v>80</v>
      </c>
      <c r="M1528" t="s">
        <v>72</v>
      </c>
      <c r="R1528" t="s">
        <v>5353</v>
      </c>
      <c r="W1528" t="s">
        <v>5352</v>
      </c>
      <c r="X1528" t="s">
        <v>5351</v>
      </c>
      <c r="Y1528" t="s">
        <v>87</v>
      </c>
      <c r="Z1528" t="s">
        <v>73</v>
      </c>
      <c r="AA1528" t="s">
        <v>10353</v>
      </c>
      <c r="AB1528" t="s">
        <v>74</v>
      </c>
      <c r="AC1528" t="s">
        <v>75</v>
      </c>
      <c r="AD1528" t="s">
        <v>72</v>
      </c>
      <c r="AE1528" t="s">
        <v>76</v>
      </c>
      <c r="AF1528" t="s">
        <v>3322</v>
      </c>
      <c r="AG1528" t="s">
        <v>77</v>
      </c>
    </row>
    <row r="1529" spans="1:33" x14ac:dyDescent="0.25">
      <c r="A1529">
        <v>1821132093</v>
      </c>
      <c r="B1529">
        <v>2905062</v>
      </c>
      <c r="C1529" t="s">
        <v>5350</v>
      </c>
      <c r="D1529" t="s">
        <v>5349</v>
      </c>
      <c r="E1529" t="s">
        <v>5348</v>
      </c>
      <c r="G1529" t="s">
        <v>2724</v>
      </c>
      <c r="H1529" t="s">
        <v>2725</v>
      </c>
      <c r="J1529" t="s">
        <v>2726</v>
      </c>
      <c r="L1529" t="s">
        <v>71</v>
      </c>
      <c r="M1529" t="s">
        <v>72</v>
      </c>
      <c r="R1529" t="s">
        <v>5347</v>
      </c>
      <c r="W1529" t="s">
        <v>5346</v>
      </c>
      <c r="X1529" t="s">
        <v>5345</v>
      </c>
      <c r="Y1529" t="s">
        <v>87</v>
      </c>
      <c r="Z1529" t="s">
        <v>73</v>
      </c>
      <c r="AA1529" t="s">
        <v>10545</v>
      </c>
      <c r="AB1529" t="s">
        <v>74</v>
      </c>
      <c r="AC1529" t="s">
        <v>75</v>
      </c>
      <c r="AD1529" t="s">
        <v>72</v>
      </c>
      <c r="AE1529" t="s">
        <v>76</v>
      </c>
      <c r="AF1529" t="s">
        <v>3322</v>
      </c>
      <c r="AG1529" t="s">
        <v>77</v>
      </c>
    </row>
    <row r="1530" spans="1:33" x14ac:dyDescent="0.25">
      <c r="A1530">
        <v>1942501663</v>
      </c>
      <c r="B1530">
        <v>4360683</v>
      </c>
      <c r="C1530" t="s">
        <v>5344</v>
      </c>
      <c r="D1530" t="s">
        <v>5343</v>
      </c>
      <c r="E1530" t="s">
        <v>5341</v>
      </c>
      <c r="G1530" t="s">
        <v>2724</v>
      </c>
      <c r="H1530" t="s">
        <v>2725</v>
      </c>
      <c r="J1530" t="s">
        <v>2726</v>
      </c>
      <c r="L1530" t="s">
        <v>80</v>
      </c>
      <c r="M1530" t="s">
        <v>72</v>
      </c>
      <c r="R1530" t="s">
        <v>5342</v>
      </c>
      <c r="W1530" t="s">
        <v>5341</v>
      </c>
      <c r="X1530" t="s">
        <v>3797</v>
      </c>
      <c r="Y1530" t="s">
        <v>87</v>
      </c>
      <c r="Z1530" t="s">
        <v>73</v>
      </c>
      <c r="AA1530" t="s">
        <v>10336</v>
      </c>
      <c r="AB1530" t="s">
        <v>74</v>
      </c>
      <c r="AC1530" t="s">
        <v>75</v>
      </c>
      <c r="AD1530" t="s">
        <v>72</v>
      </c>
      <c r="AE1530" t="s">
        <v>76</v>
      </c>
      <c r="AF1530" t="s">
        <v>3322</v>
      </c>
      <c r="AG1530" t="s">
        <v>77</v>
      </c>
    </row>
    <row r="1531" spans="1:33" x14ac:dyDescent="0.25">
      <c r="A1531">
        <v>1275530511</v>
      </c>
      <c r="B1531">
        <v>3971840</v>
      </c>
      <c r="C1531" t="s">
        <v>5340</v>
      </c>
      <c r="D1531" t="s">
        <v>5339</v>
      </c>
      <c r="E1531" t="s">
        <v>5338</v>
      </c>
      <c r="G1531" t="s">
        <v>2724</v>
      </c>
      <c r="H1531" t="s">
        <v>2725</v>
      </c>
      <c r="J1531" t="s">
        <v>2726</v>
      </c>
      <c r="L1531" t="s">
        <v>71</v>
      </c>
      <c r="M1531" t="s">
        <v>72</v>
      </c>
      <c r="R1531" t="s">
        <v>5338</v>
      </c>
      <c r="W1531" t="s">
        <v>5337</v>
      </c>
      <c r="X1531" t="s">
        <v>214</v>
      </c>
      <c r="Y1531" t="s">
        <v>215</v>
      </c>
      <c r="Z1531" t="s">
        <v>73</v>
      </c>
      <c r="AA1531" t="s">
        <v>10128</v>
      </c>
      <c r="AB1531" t="s">
        <v>74</v>
      </c>
      <c r="AC1531" t="s">
        <v>75</v>
      </c>
      <c r="AD1531" t="s">
        <v>72</v>
      </c>
      <c r="AE1531" t="s">
        <v>76</v>
      </c>
      <c r="AF1531" t="s">
        <v>3322</v>
      </c>
      <c r="AG1531" t="s">
        <v>77</v>
      </c>
    </row>
    <row r="1532" spans="1:33" x14ac:dyDescent="0.25">
      <c r="A1532">
        <v>1407018393</v>
      </c>
      <c r="B1532">
        <v>3971919</v>
      </c>
      <c r="C1532" t="s">
        <v>5336</v>
      </c>
      <c r="D1532" t="s">
        <v>5335</v>
      </c>
      <c r="E1532" t="s">
        <v>5333</v>
      </c>
      <c r="G1532" t="s">
        <v>2724</v>
      </c>
      <c r="H1532" t="s">
        <v>2725</v>
      </c>
      <c r="J1532" t="s">
        <v>2726</v>
      </c>
      <c r="L1532" t="s">
        <v>71</v>
      </c>
      <c r="M1532" t="s">
        <v>72</v>
      </c>
      <c r="R1532" t="s">
        <v>5334</v>
      </c>
      <c r="W1532" t="s">
        <v>5333</v>
      </c>
      <c r="X1532" t="s">
        <v>214</v>
      </c>
      <c r="Y1532" t="s">
        <v>215</v>
      </c>
      <c r="Z1532" t="s">
        <v>73</v>
      </c>
      <c r="AA1532" t="s">
        <v>10128</v>
      </c>
      <c r="AB1532" t="s">
        <v>74</v>
      </c>
      <c r="AC1532" t="s">
        <v>75</v>
      </c>
      <c r="AD1532" t="s">
        <v>72</v>
      </c>
      <c r="AE1532" t="s">
        <v>76</v>
      </c>
      <c r="AF1532" t="s">
        <v>3322</v>
      </c>
      <c r="AG1532" t="s">
        <v>77</v>
      </c>
    </row>
    <row r="1533" spans="1:33" x14ac:dyDescent="0.25">
      <c r="A1533">
        <v>1548268881</v>
      </c>
      <c r="B1533">
        <v>2340889</v>
      </c>
      <c r="C1533" t="s">
        <v>5332</v>
      </c>
      <c r="D1533" t="s">
        <v>5331</v>
      </c>
      <c r="E1533" t="s">
        <v>5329</v>
      </c>
      <c r="G1533" t="s">
        <v>2724</v>
      </c>
      <c r="H1533" t="s">
        <v>2725</v>
      </c>
      <c r="J1533" t="s">
        <v>2726</v>
      </c>
      <c r="L1533" t="s">
        <v>71</v>
      </c>
      <c r="M1533" t="s">
        <v>72</v>
      </c>
      <c r="R1533" t="s">
        <v>5330</v>
      </c>
      <c r="W1533" t="s">
        <v>5329</v>
      </c>
      <c r="X1533" t="s">
        <v>5328</v>
      </c>
      <c r="Y1533" t="s">
        <v>87</v>
      </c>
      <c r="Z1533" t="s">
        <v>73</v>
      </c>
      <c r="AA1533" t="s">
        <v>10542</v>
      </c>
      <c r="AB1533" t="s">
        <v>74</v>
      </c>
      <c r="AC1533" t="s">
        <v>75</v>
      </c>
      <c r="AD1533" t="s">
        <v>72</v>
      </c>
      <c r="AE1533" t="s">
        <v>76</v>
      </c>
      <c r="AF1533" t="s">
        <v>3322</v>
      </c>
      <c r="AG1533" t="s">
        <v>77</v>
      </c>
    </row>
    <row r="1534" spans="1:33" x14ac:dyDescent="0.25">
      <c r="A1534">
        <v>1851476444</v>
      </c>
      <c r="B1534">
        <v>3376730</v>
      </c>
      <c r="C1534" t="s">
        <v>5327</v>
      </c>
      <c r="D1534" t="s">
        <v>5326</v>
      </c>
      <c r="E1534" t="s">
        <v>5324</v>
      </c>
      <c r="G1534" t="s">
        <v>2724</v>
      </c>
      <c r="H1534" t="s">
        <v>2725</v>
      </c>
      <c r="J1534" t="s">
        <v>2726</v>
      </c>
      <c r="L1534" t="s">
        <v>79</v>
      </c>
      <c r="M1534" t="s">
        <v>72</v>
      </c>
      <c r="R1534" t="s">
        <v>5325</v>
      </c>
      <c r="W1534" t="s">
        <v>5324</v>
      </c>
      <c r="X1534" t="s">
        <v>188</v>
      </c>
      <c r="Y1534" t="s">
        <v>87</v>
      </c>
      <c r="Z1534" t="s">
        <v>73</v>
      </c>
      <c r="AA1534" t="s">
        <v>10127</v>
      </c>
      <c r="AB1534" t="s">
        <v>74</v>
      </c>
      <c r="AC1534" t="s">
        <v>75</v>
      </c>
      <c r="AD1534" t="s">
        <v>72</v>
      </c>
      <c r="AE1534" t="s">
        <v>76</v>
      </c>
      <c r="AF1534" t="s">
        <v>3322</v>
      </c>
      <c r="AG1534" t="s">
        <v>77</v>
      </c>
    </row>
    <row r="1535" spans="1:33" x14ac:dyDescent="0.25">
      <c r="A1535">
        <v>1891825840</v>
      </c>
      <c r="B1535">
        <v>3083483</v>
      </c>
      <c r="C1535" t="s">
        <v>5323</v>
      </c>
      <c r="D1535" t="s">
        <v>2959</v>
      </c>
      <c r="E1535" t="s">
        <v>2960</v>
      </c>
      <c r="G1535" t="s">
        <v>2724</v>
      </c>
      <c r="H1535" t="s">
        <v>2725</v>
      </c>
      <c r="J1535" t="s">
        <v>2726</v>
      </c>
      <c r="L1535" t="s">
        <v>127</v>
      </c>
      <c r="M1535" t="s">
        <v>72</v>
      </c>
      <c r="R1535" t="s">
        <v>2961</v>
      </c>
      <c r="W1535" t="s">
        <v>2962</v>
      </c>
      <c r="X1535" t="s">
        <v>315</v>
      </c>
      <c r="Y1535" t="s">
        <v>87</v>
      </c>
      <c r="Z1535" t="s">
        <v>73</v>
      </c>
      <c r="AA1535" t="s">
        <v>10593</v>
      </c>
      <c r="AB1535" t="s">
        <v>74</v>
      </c>
      <c r="AC1535" t="s">
        <v>75</v>
      </c>
      <c r="AD1535" t="s">
        <v>72</v>
      </c>
      <c r="AE1535" t="s">
        <v>76</v>
      </c>
      <c r="AF1535" t="s">
        <v>3322</v>
      </c>
      <c r="AG1535" t="s">
        <v>77</v>
      </c>
    </row>
    <row r="1536" spans="1:33" x14ac:dyDescent="0.25">
      <c r="A1536">
        <v>1316175367</v>
      </c>
      <c r="B1536">
        <v>3335393</v>
      </c>
      <c r="C1536" t="s">
        <v>5322</v>
      </c>
      <c r="D1536" t="s">
        <v>5321</v>
      </c>
      <c r="E1536" t="s">
        <v>5319</v>
      </c>
      <c r="G1536" t="s">
        <v>2724</v>
      </c>
      <c r="H1536" t="s">
        <v>2725</v>
      </c>
      <c r="J1536" t="s">
        <v>2726</v>
      </c>
      <c r="L1536" t="s">
        <v>79</v>
      </c>
      <c r="M1536" t="s">
        <v>72</v>
      </c>
      <c r="R1536" t="s">
        <v>5320</v>
      </c>
      <c r="W1536" t="s">
        <v>5319</v>
      </c>
      <c r="X1536" t="s">
        <v>1864</v>
      </c>
      <c r="Y1536" t="s">
        <v>215</v>
      </c>
      <c r="Z1536" t="s">
        <v>73</v>
      </c>
      <c r="AA1536" t="s">
        <v>10546</v>
      </c>
      <c r="AB1536" t="s">
        <v>74</v>
      </c>
      <c r="AC1536" t="s">
        <v>75</v>
      </c>
      <c r="AD1536" t="s">
        <v>72</v>
      </c>
      <c r="AE1536" t="s">
        <v>76</v>
      </c>
      <c r="AF1536" t="s">
        <v>3322</v>
      </c>
      <c r="AG1536" t="s">
        <v>77</v>
      </c>
    </row>
    <row r="1537" spans="1:33" x14ac:dyDescent="0.25">
      <c r="A1537">
        <v>1205025335</v>
      </c>
      <c r="B1537">
        <v>3726372</v>
      </c>
      <c r="C1537" t="s">
        <v>5318</v>
      </c>
      <c r="D1537" t="s">
        <v>2206</v>
      </c>
      <c r="E1537" t="s">
        <v>2205</v>
      </c>
      <c r="G1537" t="s">
        <v>2724</v>
      </c>
      <c r="H1537" t="s">
        <v>2725</v>
      </c>
      <c r="J1537" t="s">
        <v>2726</v>
      </c>
      <c r="L1537" t="s">
        <v>79</v>
      </c>
      <c r="M1537" t="s">
        <v>72</v>
      </c>
      <c r="R1537" t="s">
        <v>2205</v>
      </c>
      <c r="W1537" t="s">
        <v>2205</v>
      </c>
      <c r="X1537" t="s">
        <v>312</v>
      </c>
      <c r="Y1537" t="s">
        <v>190</v>
      </c>
      <c r="Z1537" t="s">
        <v>73</v>
      </c>
      <c r="AA1537" t="s">
        <v>10564</v>
      </c>
      <c r="AB1537" t="s">
        <v>74</v>
      </c>
      <c r="AC1537" t="s">
        <v>75</v>
      </c>
      <c r="AD1537" t="s">
        <v>72</v>
      </c>
      <c r="AE1537" t="s">
        <v>76</v>
      </c>
      <c r="AF1537" t="s">
        <v>3322</v>
      </c>
      <c r="AG1537" t="s">
        <v>77</v>
      </c>
    </row>
    <row r="1538" spans="1:33" x14ac:dyDescent="0.25">
      <c r="A1538">
        <v>1528028578</v>
      </c>
      <c r="B1538">
        <v>2258244</v>
      </c>
      <c r="C1538" t="s">
        <v>5317</v>
      </c>
      <c r="D1538" t="s">
        <v>5316</v>
      </c>
      <c r="E1538" t="s">
        <v>5314</v>
      </c>
      <c r="G1538" t="s">
        <v>2724</v>
      </c>
      <c r="H1538" t="s">
        <v>2725</v>
      </c>
      <c r="J1538" t="s">
        <v>2726</v>
      </c>
      <c r="L1538" t="s">
        <v>71</v>
      </c>
      <c r="M1538" t="s">
        <v>72</v>
      </c>
      <c r="R1538" t="s">
        <v>5315</v>
      </c>
      <c r="W1538" t="s">
        <v>5314</v>
      </c>
      <c r="X1538" t="s">
        <v>1864</v>
      </c>
      <c r="Y1538" t="s">
        <v>215</v>
      </c>
      <c r="Z1538" t="s">
        <v>73</v>
      </c>
      <c r="AA1538" t="s">
        <v>10546</v>
      </c>
      <c r="AB1538" t="s">
        <v>74</v>
      </c>
      <c r="AC1538" t="s">
        <v>75</v>
      </c>
      <c r="AD1538" t="s">
        <v>72</v>
      </c>
      <c r="AE1538" t="s">
        <v>76</v>
      </c>
      <c r="AF1538" t="s">
        <v>3322</v>
      </c>
      <c r="AG1538" t="s">
        <v>77</v>
      </c>
    </row>
    <row r="1539" spans="1:33" x14ac:dyDescent="0.25">
      <c r="A1539">
        <v>1548585805</v>
      </c>
      <c r="B1539">
        <v>4078319</v>
      </c>
      <c r="C1539" t="s">
        <v>5313</v>
      </c>
      <c r="D1539" t="s">
        <v>5312</v>
      </c>
      <c r="E1539" t="s">
        <v>5311</v>
      </c>
      <c r="G1539" t="s">
        <v>2724</v>
      </c>
      <c r="H1539" t="s">
        <v>2725</v>
      </c>
      <c r="J1539" t="s">
        <v>2726</v>
      </c>
      <c r="L1539" t="s">
        <v>71</v>
      </c>
      <c r="M1539" t="s">
        <v>72</v>
      </c>
      <c r="R1539" t="s">
        <v>5311</v>
      </c>
      <c r="W1539" t="s">
        <v>5311</v>
      </c>
      <c r="X1539" t="s">
        <v>214</v>
      </c>
      <c r="Y1539" t="s">
        <v>215</v>
      </c>
      <c r="Z1539" t="s">
        <v>73</v>
      </c>
      <c r="AA1539" t="s">
        <v>10128</v>
      </c>
      <c r="AB1539" t="s">
        <v>74</v>
      </c>
      <c r="AC1539" t="s">
        <v>75</v>
      </c>
      <c r="AD1539" t="s">
        <v>72</v>
      </c>
      <c r="AE1539" t="s">
        <v>76</v>
      </c>
      <c r="AF1539" t="s">
        <v>3322</v>
      </c>
      <c r="AG1539" t="s">
        <v>77</v>
      </c>
    </row>
    <row r="1540" spans="1:33" x14ac:dyDescent="0.25">
      <c r="A1540">
        <v>1306924303</v>
      </c>
      <c r="B1540">
        <v>1861361</v>
      </c>
      <c r="C1540" t="s">
        <v>5310</v>
      </c>
      <c r="D1540" t="s">
        <v>5309</v>
      </c>
      <c r="E1540" t="s">
        <v>5308</v>
      </c>
      <c r="G1540" t="s">
        <v>2724</v>
      </c>
      <c r="H1540" t="s">
        <v>2725</v>
      </c>
      <c r="J1540" t="s">
        <v>2726</v>
      </c>
      <c r="L1540" t="s">
        <v>10260</v>
      </c>
      <c r="M1540" t="s">
        <v>72</v>
      </c>
      <c r="R1540" t="s">
        <v>5307</v>
      </c>
      <c r="W1540" t="s">
        <v>5306</v>
      </c>
      <c r="X1540" t="s">
        <v>979</v>
      </c>
      <c r="Y1540" t="s">
        <v>87</v>
      </c>
      <c r="Z1540" t="s">
        <v>73</v>
      </c>
      <c r="AA1540" t="s">
        <v>10594</v>
      </c>
      <c r="AB1540" t="s">
        <v>74</v>
      </c>
      <c r="AC1540" t="s">
        <v>75</v>
      </c>
      <c r="AD1540" t="s">
        <v>72</v>
      </c>
      <c r="AE1540" t="s">
        <v>76</v>
      </c>
      <c r="AF1540" t="s">
        <v>3322</v>
      </c>
      <c r="AG1540" t="s">
        <v>77</v>
      </c>
    </row>
    <row r="1541" spans="1:33" x14ac:dyDescent="0.25">
      <c r="A1541">
        <v>1770686248</v>
      </c>
      <c r="B1541">
        <v>1431218</v>
      </c>
      <c r="C1541" t="s">
        <v>5305</v>
      </c>
      <c r="D1541" t="s">
        <v>5304</v>
      </c>
      <c r="E1541" t="s">
        <v>5302</v>
      </c>
      <c r="G1541" t="s">
        <v>2724</v>
      </c>
      <c r="H1541" t="s">
        <v>2725</v>
      </c>
      <c r="J1541" t="s">
        <v>2726</v>
      </c>
      <c r="L1541" t="s">
        <v>10260</v>
      </c>
      <c r="M1541" t="s">
        <v>72</v>
      </c>
      <c r="R1541" t="s">
        <v>5303</v>
      </c>
      <c r="W1541" t="s">
        <v>5302</v>
      </c>
      <c r="X1541" t="s">
        <v>5301</v>
      </c>
      <c r="Y1541" t="s">
        <v>182</v>
      </c>
      <c r="Z1541" t="s">
        <v>73</v>
      </c>
      <c r="AA1541" t="s">
        <v>10595</v>
      </c>
      <c r="AB1541" t="s">
        <v>74</v>
      </c>
      <c r="AC1541" t="s">
        <v>75</v>
      </c>
      <c r="AD1541" t="s">
        <v>72</v>
      </c>
      <c r="AE1541" t="s">
        <v>76</v>
      </c>
      <c r="AF1541" t="s">
        <v>3322</v>
      </c>
      <c r="AG1541" t="s">
        <v>77</v>
      </c>
    </row>
    <row r="1542" spans="1:33" x14ac:dyDescent="0.25">
      <c r="A1542">
        <v>1427382399</v>
      </c>
      <c r="B1542">
        <v>3158610</v>
      </c>
      <c r="C1542" t="s">
        <v>5300</v>
      </c>
      <c r="D1542" t="s">
        <v>5299</v>
      </c>
      <c r="E1542" t="s">
        <v>5298</v>
      </c>
      <c r="G1542" t="s">
        <v>2724</v>
      </c>
      <c r="H1542" t="s">
        <v>2725</v>
      </c>
      <c r="J1542" t="s">
        <v>2726</v>
      </c>
      <c r="L1542" t="s">
        <v>10260</v>
      </c>
      <c r="M1542" t="s">
        <v>72</v>
      </c>
      <c r="R1542" t="s">
        <v>5297</v>
      </c>
      <c r="W1542" t="s">
        <v>5296</v>
      </c>
      <c r="X1542" t="s">
        <v>3011</v>
      </c>
      <c r="Y1542" t="s">
        <v>3012</v>
      </c>
      <c r="Z1542" t="s">
        <v>73</v>
      </c>
      <c r="AA1542" t="s">
        <v>10596</v>
      </c>
      <c r="AB1542" t="s">
        <v>74</v>
      </c>
      <c r="AC1542" t="s">
        <v>75</v>
      </c>
      <c r="AD1542" t="s">
        <v>72</v>
      </c>
      <c r="AE1542" t="s">
        <v>76</v>
      </c>
      <c r="AF1542" t="s">
        <v>3322</v>
      </c>
      <c r="AG1542" t="s">
        <v>77</v>
      </c>
    </row>
    <row r="1543" spans="1:33" x14ac:dyDescent="0.25">
      <c r="A1543">
        <v>1730122375</v>
      </c>
      <c r="B1543">
        <v>3587506</v>
      </c>
      <c r="C1543" t="s">
        <v>5295</v>
      </c>
      <c r="D1543" t="s">
        <v>5294</v>
      </c>
      <c r="E1543" t="s">
        <v>5292</v>
      </c>
      <c r="G1543" t="s">
        <v>2724</v>
      </c>
      <c r="H1543" t="s">
        <v>2725</v>
      </c>
      <c r="J1543" t="s">
        <v>2726</v>
      </c>
      <c r="L1543" t="s">
        <v>79</v>
      </c>
      <c r="M1543" t="s">
        <v>72</v>
      </c>
      <c r="R1543" t="s">
        <v>5293</v>
      </c>
      <c r="W1543" t="s">
        <v>5292</v>
      </c>
      <c r="X1543" t="s">
        <v>3033</v>
      </c>
      <c r="Y1543" t="s">
        <v>87</v>
      </c>
      <c r="Z1543" t="s">
        <v>73</v>
      </c>
      <c r="AA1543" t="s">
        <v>10142</v>
      </c>
      <c r="AB1543" t="s">
        <v>74</v>
      </c>
      <c r="AC1543" t="s">
        <v>75</v>
      </c>
      <c r="AD1543" t="s">
        <v>72</v>
      </c>
      <c r="AE1543" t="s">
        <v>76</v>
      </c>
      <c r="AF1543" t="s">
        <v>3322</v>
      </c>
      <c r="AG1543" t="s">
        <v>77</v>
      </c>
    </row>
    <row r="1544" spans="1:33" x14ac:dyDescent="0.25">
      <c r="A1544">
        <v>1740430214</v>
      </c>
      <c r="B1544">
        <v>3062686</v>
      </c>
      <c r="C1544" t="s">
        <v>5291</v>
      </c>
      <c r="D1544" t="s">
        <v>5290</v>
      </c>
      <c r="E1544" t="s">
        <v>5289</v>
      </c>
      <c r="G1544" t="s">
        <v>2724</v>
      </c>
      <c r="H1544" t="s">
        <v>2725</v>
      </c>
      <c r="J1544" t="s">
        <v>2726</v>
      </c>
      <c r="L1544" t="s">
        <v>10229</v>
      </c>
      <c r="M1544" t="s">
        <v>72</v>
      </c>
      <c r="R1544" t="s">
        <v>5288</v>
      </c>
      <c r="W1544" t="s">
        <v>5287</v>
      </c>
      <c r="X1544" t="s">
        <v>5286</v>
      </c>
      <c r="Y1544" t="s">
        <v>5285</v>
      </c>
      <c r="Z1544" t="s">
        <v>73</v>
      </c>
      <c r="AA1544" t="s">
        <v>10597</v>
      </c>
      <c r="AB1544" t="s">
        <v>74</v>
      </c>
      <c r="AC1544" t="s">
        <v>75</v>
      </c>
      <c r="AD1544" t="s">
        <v>72</v>
      </c>
      <c r="AE1544" t="s">
        <v>76</v>
      </c>
      <c r="AF1544" t="s">
        <v>3322</v>
      </c>
      <c r="AG1544" t="s">
        <v>77</v>
      </c>
    </row>
    <row r="1545" spans="1:33" x14ac:dyDescent="0.25">
      <c r="A1545">
        <v>1750432563</v>
      </c>
      <c r="B1545">
        <v>2986510</v>
      </c>
      <c r="C1545" t="s">
        <v>5284</v>
      </c>
      <c r="D1545" t="s">
        <v>5283</v>
      </c>
      <c r="E1545" t="s">
        <v>5282</v>
      </c>
      <c r="G1545" t="s">
        <v>2724</v>
      </c>
      <c r="H1545" t="s">
        <v>2725</v>
      </c>
      <c r="J1545" t="s">
        <v>2726</v>
      </c>
      <c r="L1545" t="s">
        <v>86</v>
      </c>
      <c r="M1545" t="s">
        <v>72</v>
      </c>
      <c r="R1545" t="s">
        <v>5281</v>
      </c>
      <c r="W1545" t="s">
        <v>5280</v>
      </c>
      <c r="X1545" t="s">
        <v>1180</v>
      </c>
      <c r="Y1545" t="s">
        <v>1181</v>
      </c>
      <c r="Z1545" t="s">
        <v>73</v>
      </c>
      <c r="AA1545" t="s">
        <v>10598</v>
      </c>
      <c r="AB1545" t="s">
        <v>74</v>
      </c>
      <c r="AC1545" t="s">
        <v>75</v>
      </c>
      <c r="AD1545" t="s">
        <v>72</v>
      </c>
      <c r="AE1545" t="s">
        <v>76</v>
      </c>
      <c r="AF1545" t="s">
        <v>3322</v>
      </c>
      <c r="AG1545" t="s">
        <v>77</v>
      </c>
    </row>
    <row r="1546" spans="1:33" x14ac:dyDescent="0.25">
      <c r="A1546">
        <v>1407854797</v>
      </c>
      <c r="B1546">
        <v>2376341</v>
      </c>
      <c r="C1546" t="s">
        <v>5279</v>
      </c>
      <c r="D1546" t="s">
        <v>5278</v>
      </c>
      <c r="E1546" t="s">
        <v>5276</v>
      </c>
      <c r="G1546" t="s">
        <v>2724</v>
      </c>
      <c r="H1546" t="s">
        <v>2725</v>
      </c>
      <c r="J1546" t="s">
        <v>2726</v>
      </c>
      <c r="L1546" t="s">
        <v>79</v>
      </c>
      <c r="M1546" t="s">
        <v>72</v>
      </c>
      <c r="R1546" t="s">
        <v>5277</v>
      </c>
      <c r="W1546" t="s">
        <v>5276</v>
      </c>
      <c r="Y1546" t="s">
        <v>87</v>
      </c>
      <c r="Z1546" t="s">
        <v>73</v>
      </c>
      <c r="AA1546" t="s">
        <v>10542</v>
      </c>
      <c r="AB1546" t="s">
        <v>74</v>
      </c>
      <c r="AC1546" t="s">
        <v>75</v>
      </c>
      <c r="AD1546" t="s">
        <v>72</v>
      </c>
      <c r="AE1546" t="s">
        <v>76</v>
      </c>
      <c r="AF1546" t="s">
        <v>3322</v>
      </c>
      <c r="AG1546" t="s">
        <v>77</v>
      </c>
    </row>
    <row r="1547" spans="1:33" x14ac:dyDescent="0.25">
      <c r="A1547">
        <v>1962793646</v>
      </c>
      <c r="B1547">
        <v>4277809</v>
      </c>
      <c r="C1547" t="s">
        <v>5275</v>
      </c>
      <c r="D1547" t="s">
        <v>5274</v>
      </c>
      <c r="E1547" t="s">
        <v>5273</v>
      </c>
      <c r="G1547" t="s">
        <v>2724</v>
      </c>
      <c r="H1547" t="s">
        <v>2725</v>
      </c>
      <c r="J1547" t="s">
        <v>2726</v>
      </c>
      <c r="L1547" t="s">
        <v>97</v>
      </c>
      <c r="M1547" t="s">
        <v>72</v>
      </c>
      <c r="R1547" t="s">
        <v>5273</v>
      </c>
      <c r="W1547" t="s">
        <v>5273</v>
      </c>
      <c r="X1547" t="s">
        <v>5272</v>
      </c>
      <c r="Y1547" t="s">
        <v>87</v>
      </c>
      <c r="Z1547" t="s">
        <v>73</v>
      </c>
      <c r="AA1547" t="s">
        <v>10127</v>
      </c>
      <c r="AB1547" t="s">
        <v>74</v>
      </c>
      <c r="AC1547" t="s">
        <v>75</v>
      </c>
      <c r="AD1547" t="s">
        <v>72</v>
      </c>
      <c r="AE1547" t="s">
        <v>76</v>
      </c>
      <c r="AF1547" t="s">
        <v>3322</v>
      </c>
      <c r="AG1547" t="s">
        <v>77</v>
      </c>
    </row>
    <row r="1548" spans="1:33" x14ac:dyDescent="0.25">
      <c r="A1548">
        <v>1538481965</v>
      </c>
      <c r="B1548">
        <v>3225541</v>
      </c>
      <c r="C1548" t="s">
        <v>5271</v>
      </c>
      <c r="D1548" t="s">
        <v>5270</v>
      </c>
      <c r="E1548" t="s">
        <v>5268</v>
      </c>
      <c r="G1548" t="s">
        <v>2724</v>
      </c>
      <c r="H1548" t="s">
        <v>2725</v>
      </c>
      <c r="J1548" t="s">
        <v>2726</v>
      </c>
      <c r="L1548" t="s">
        <v>79</v>
      </c>
      <c r="M1548" t="s">
        <v>81</v>
      </c>
      <c r="R1548" t="s">
        <v>5269</v>
      </c>
      <c r="W1548" t="s">
        <v>5268</v>
      </c>
      <c r="X1548" t="s">
        <v>165</v>
      </c>
      <c r="Y1548" t="s">
        <v>117</v>
      </c>
      <c r="Z1548" t="s">
        <v>73</v>
      </c>
      <c r="AA1548" t="s">
        <v>10599</v>
      </c>
      <c r="AB1548" t="s">
        <v>74</v>
      </c>
      <c r="AC1548" t="s">
        <v>75</v>
      </c>
      <c r="AD1548" t="s">
        <v>72</v>
      </c>
      <c r="AE1548" t="s">
        <v>76</v>
      </c>
      <c r="AF1548" t="s">
        <v>3322</v>
      </c>
      <c r="AG1548" t="s">
        <v>77</v>
      </c>
    </row>
    <row r="1549" spans="1:33" x14ac:dyDescent="0.25">
      <c r="A1549">
        <v>1841466356</v>
      </c>
      <c r="B1549">
        <v>3035054</v>
      </c>
      <c r="C1549" t="s">
        <v>5267</v>
      </c>
      <c r="D1549" t="s">
        <v>5266</v>
      </c>
      <c r="E1549" t="s">
        <v>5264</v>
      </c>
      <c r="G1549" t="s">
        <v>2724</v>
      </c>
      <c r="H1549" t="s">
        <v>2725</v>
      </c>
      <c r="J1549" t="s">
        <v>2726</v>
      </c>
      <c r="L1549" t="s">
        <v>71</v>
      </c>
      <c r="M1549" t="s">
        <v>72</v>
      </c>
      <c r="R1549" t="s">
        <v>5265</v>
      </c>
      <c r="W1549" t="s">
        <v>5264</v>
      </c>
      <c r="X1549" t="s">
        <v>1093</v>
      </c>
      <c r="Y1549" t="s">
        <v>215</v>
      </c>
      <c r="Z1549" t="s">
        <v>73</v>
      </c>
      <c r="AA1549" t="s">
        <v>10175</v>
      </c>
      <c r="AB1549" t="s">
        <v>74</v>
      </c>
      <c r="AC1549" t="s">
        <v>75</v>
      </c>
      <c r="AD1549" t="s">
        <v>72</v>
      </c>
      <c r="AE1549" t="s">
        <v>76</v>
      </c>
      <c r="AF1549" t="s">
        <v>3322</v>
      </c>
      <c r="AG1549" t="s">
        <v>77</v>
      </c>
    </row>
    <row r="1550" spans="1:33" x14ac:dyDescent="0.25">
      <c r="A1550">
        <v>1528464070</v>
      </c>
      <c r="B1550">
        <v>1582181</v>
      </c>
      <c r="C1550" t="s">
        <v>5263</v>
      </c>
      <c r="D1550" t="s">
        <v>5262</v>
      </c>
      <c r="E1550" t="s">
        <v>5261</v>
      </c>
      <c r="G1550" t="s">
        <v>2724</v>
      </c>
      <c r="H1550" t="s">
        <v>2725</v>
      </c>
      <c r="J1550" t="s">
        <v>2726</v>
      </c>
      <c r="L1550" t="s">
        <v>10260</v>
      </c>
      <c r="M1550" t="s">
        <v>72</v>
      </c>
      <c r="R1550" t="s">
        <v>5260</v>
      </c>
      <c r="W1550" t="s">
        <v>5259</v>
      </c>
      <c r="X1550" t="s">
        <v>188</v>
      </c>
      <c r="Y1550" t="s">
        <v>87</v>
      </c>
      <c r="Z1550" t="s">
        <v>73</v>
      </c>
      <c r="AA1550" t="s">
        <v>10127</v>
      </c>
      <c r="AB1550" t="s">
        <v>74</v>
      </c>
      <c r="AC1550" t="s">
        <v>75</v>
      </c>
      <c r="AD1550" t="s">
        <v>72</v>
      </c>
      <c r="AE1550" t="s">
        <v>76</v>
      </c>
      <c r="AF1550" t="s">
        <v>3322</v>
      </c>
      <c r="AG1550" t="s">
        <v>77</v>
      </c>
    </row>
    <row r="1551" spans="1:33" x14ac:dyDescent="0.25">
      <c r="A1551">
        <v>1295138238</v>
      </c>
      <c r="B1551">
        <v>4011689</v>
      </c>
      <c r="C1551" t="s">
        <v>5258</v>
      </c>
      <c r="D1551" t="s">
        <v>2812</v>
      </c>
      <c r="E1551" t="s">
        <v>2813</v>
      </c>
      <c r="G1551" t="s">
        <v>2724</v>
      </c>
      <c r="H1551" t="s">
        <v>2725</v>
      </c>
      <c r="J1551" t="s">
        <v>2726</v>
      </c>
      <c r="L1551" t="s">
        <v>79</v>
      </c>
      <c r="M1551" t="s">
        <v>72</v>
      </c>
      <c r="R1551" t="s">
        <v>2814</v>
      </c>
      <c r="W1551" t="s">
        <v>2813</v>
      </c>
      <c r="X1551" t="s">
        <v>312</v>
      </c>
      <c r="Y1551" t="s">
        <v>190</v>
      </c>
      <c r="Z1551" t="s">
        <v>73</v>
      </c>
      <c r="AA1551" t="s">
        <v>10564</v>
      </c>
      <c r="AB1551" t="s">
        <v>74</v>
      </c>
      <c r="AC1551" t="s">
        <v>75</v>
      </c>
      <c r="AD1551" t="s">
        <v>72</v>
      </c>
      <c r="AE1551" t="s">
        <v>76</v>
      </c>
      <c r="AF1551" t="s">
        <v>3322</v>
      </c>
      <c r="AG1551" t="s">
        <v>77</v>
      </c>
    </row>
    <row r="1552" spans="1:33" x14ac:dyDescent="0.25">
      <c r="A1552">
        <v>1881616217</v>
      </c>
      <c r="B1552">
        <v>3463045</v>
      </c>
      <c r="C1552" t="s">
        <v>5257</v>
      </c>
      <c r="D1552" t="s">
        <v>5256</v>
      </c>
      <c r="E1552" t="s">
        <v>5254</v>
      </c>
      <c r="G1552" t="s">
        <v>2724</v>
      </c>
      <c r="H1552" t="s">
        <v>2725</v>
      </c>
      <c r="J1552" t="s">
        <v>2726</v>
      </c>
      <c r="L1552" t="s">
        <v>79</v>
      </c>
      <c r="M1552" t="s">
        <v>72</v>
      </c>
      <c r="R1552" t="s">
        <v>5255</v>
      </c>
      <c r="W1552" t="s">
        <v>5254</v>
      </c>
      <c r="X1552" t="s">
        <v>4123</v>
      </c>
      <c r="Y1552" t="s">
        <v>786</v>
      </c>
      <c r="Z1552" t="s">
        <v>73</v>
      </c>
      <c r="AA1552" t="s">
        <v>10600</v>
      </c>
      <c r="AB1552" t="s">
        <v>74</v>
      </c>
      <c r="AC1552" t="s">
        <v>75</v>
      </c>
      <c r="AD1552" t="s">
        <v>72</v>
      </c>
      <c r="AE1552" t="s">
        <v>76</v>
      </c>
      <c r="AF1552" t="s">
        <v>3322</v>
      </c>
      <c r="AG1552" t="s">
        <v>77</v>
      </c>
    </row>
    <row r="1553" spans="1:33" x14ac:dyDescent="0.25">
      <c r="A1553">
        <v>1518982982</v>
      </c>
      <c r="B1553">
        <v>1279161</v>
      </c>
      <c r="C1553" t="s">
        <v>5253</v>
      </c>
      <c r="D1553" t="s">
        <v>5252</v>
      </c>
      <c r="E1553" t="s">
        <v>5250</v>
      </c>
      <c r="G1553" t="s">
        <v>2724</v>
      </c>
      <c r="H1553" t="s">
        <v>2725</v>
      </c>
      <c r="J1553" t="s">
        <v>2726</v>
      </c>
      <c r="L1553" t="s">
        <v>80</v>
      </c>
      <c r="M1553" t="s">
        <v>72</v>
      </c>
      <c r="R1553" t="s">
        <v>5251</v>
      </c>
      <c r="W1553" t="s">
        <v>5250</v>
      </c>
      <c r="X1553" t="s">
        <v>5249</v>
      </c>
      <c r="Y1553" t="s">
        <v>333</v>
      </c>
      <c r="Z1553" t="s">
        <v>73</v>
      </c>
      <c r="AA1553" t="s">
        <v>10601</v>
      </c>
      <c r="AB1553" t="s">
        <v>74</v>
      </c>
      <c r="AC1553" t="s">
        <v>75</v>
      </c>
      <c r="AD1553" t="s">
        <v>72</v>
      </c>
      <c r="AE1553" t="s">
        <v>76</v>
      </c>
      <c r="AF1553" t="s">
        <v>3322</v>
      </c>
      <c r="AG1553" t="s">
        <v>77</v>
      </c>
    </row>
    <row r="1554" spans="1:33" x14ac:dyDescent="0.25">
      <c r="A1554">
        <v>1265587117</v>
      </c>
      <c r="B1554">
        <v>3334301</v>
      </c>
      <c r="C1554" t="s">
        <v>5248</v>
      </c>
      <c r="D1554" t="s">
        <v>5247</v>
      </c>
      <c r="E1554" t="s">
        <v>5245</v>
      </c>
      <c r="G1554" t="s">
        <v>2724</v>
      </c>
      <c r="H1554" t="s">
        <v>2725</v>
      </c>
      <c r="J1554" t="s">
        <v>2726</v>
      </c>
      <c r="L1554" t="s">
        <v>71</v>
      </c>
      <c r="M1554" t="s">
        <v>72</v>
      </c>
      <c r="R1554" t="s">
        <v>5246</v>
      </c>
      <c r="W1554" t="s">
        <v>5245</v>
      </c>
      <c r="X1554" t="s">
        <v>460</v>
      </c>
      <c r="Y1554" t="s">
        <v>215</v>
      </c>
      <c r="Z1554" t="s">
        <v>73</v>
      </c>
      <c r="AA1554" t="s">
        <v>10126</v>
      </c>
      <c r="AB1554" t="s">
        <v>74</v>
      </c>
      <c r="AC1554" t="s">
        <v>75</v>
      </c>
      <c r="AD1554" t="s">
        <v>72</v>
      </c>
      <c r="AE1554" t="s">
        <v>76</v>
      </c>
      <c r="AF1554" t="s">
        <v>3322</v>
      </c>
      <c r="AG1554" t="s">
        <v>77</v>
      </c>
    </row>
    <row r="1555" spans="1:33" x14ac:dyDescent="0.25">
      <c r="A1555">
        <v>1922195379</v>
      </c>
      <c r="B1555">
        <v>1100747</v>
      </c>
      <c r="C1555" t="s">
        <v>5244</v>
      </c>
      <c r="D1555" t="s">
        <v>5243</v>
      </c>
      <c r="E1555" t="s">
        <v>5241</v>
      </c>
      <c r="G1555" t="s">
        <v>2724</v>
      </c>
      <c r="H1555" t="s">
        <v>2725</v>
      </c>
      <c r="J1555" t="s">
        <v>2726</v>
      </c>
      <c r="L1555" t="s">
        <v>80</v>
      </c>
      <c r="M1555" t="s">
        <v>72</v>
      </c>
      <c r="R1555" t="s">
        <v>5242</v>
      </c>
      <c r="W1555" t="s">
        <v>5241</v>
      </c>
      <c r="X1555" t="s">
        <v>5240</v>
      </c>
      <c r="Y1555" t="s">
        <v>125</v>
      </c>
      <c r="Z1555" t="s">
        <v>73</v>
      </c>
      <c r="AA1555" t="s">
        <v>10602</v>
      </c>
      <c r="AB1555" t="s">
        <v>74</v>
      </c>
      <c r="AC1555" t="s">
        <v>75</v>
      </c>
      <c r="AD1555" t="s">
        <v>72</v>
      </c>
      <c r="AE1555" t="s">
        <v>76</v>
      </c>
      <c r="AF1555" t="s">
        <v>3322</v>
      </c>
      <c r="AG1555" t="s">
        <v>77</v>
      </c>
    </row>
    <row r="1556" spans="1:33" x14ac:dyDescent="0.25">
      <c r="A1556">
        <v>1811294036</v>
      </c>
      <c r="B1556">
        <v>3326767</v>
      </c>
      <c r="C1556" t="s">
        <v>5239</v>
      </c>
      <c r="D1556" t="s">
        <v>5238</v>
      </c>
      <c r="E1556" t="s">
        <v>5236</v>
      </c>
      <c r="G1556" t="s">
        <v>2724</v>
      </c>
      <c r="H1556" t="s">
        <v>2725</v>
      </c>
      <c r="J1556" t="s">
        <v>2726</v>
      </c>
      <c r="L1556" t="s">
        <v>79</v>
      </c>
      <c r="M1556" t="s">
        <v>72</v>
      </c>
      <c r="R1556" t="s">
        <v>5237</v>
      </c>
      <c r="W1556" t="s">
        <v>5236</v>
      </c>
      <c r="X1556" t="s">
        <v>214</v>
      </c>
      <c r="Y1556" t="s">
        <v>215</v>
      </c>
      <c r="Z1556" t="s">
        <v>73</v>
      </c>
      <c r="AA1556" t="s">
        <v>10128</v>
      </c>
      <c r="AB1556" t="s">
        <v>74</v>
      </c>
      <c r="AC1556" t="s">
        <v>75</v>
      </c>
      <c r="AD1556" t="s">
        <v>72</v>
      </c>
      <c r="AE1556" t="s">
        <v>76</v>
      </c>
      <c r="AF1556" t="s">
        <v>3322</v>
      </c>
      <c r="AG1556" t="s">
        <v>77</v>
      </c>
    </row>
    <row r="1557" spans="1:33" x14ac:dyDescent="0.25">
      <c r="A1557">
        <v>1306946033</v>
      </c>
      <c r="B1557">
        <v>3716745</v>
      </c>
      <c r="C1557" t="s">
        <v>5235</v>
      </c>
      <c r="D1557" t="s">
        <v>5234</v>
      </c>
      <c r="E1557" t="s">
        <v>5232</v>
      </c>
      <c r="G1557" t="s">
        <v>2724</v>
      </c>
      <c r="H1557" t="s">
        <v>2725</v>
      </c>
      <c r="J1557" t="s">
        <v>2726</v>
      </c>
      <c r="L1557" t="s">
        <v>79</v>
      </c>
      <c r="M1557" t="s">
        <v>72</v>
      </c>
      <c r="R1557" t="s">
        <v>5233</v>
      </c>
      <c r="W1557" t="s">
        <v>5232</v>
      </c>
      <c r="X1557" t="s">
        <v>186</v>
      </c>
      <c r="Y1557" t="s">
        <v>87</v>
      </c>
      <c r="Z1557" t="s">
        <v>73</v>
      </c>
      <c r="AA1557" t="s">
        <v>10133</v>
      </c>
      <c r="AB1557" t="s">
        <v>74</v>
      </c>
      <c r="AC1557" t="s">
        <v>75</v>
      </c>
      <c r="AD1557" t="s">
        <v>72</v>
      </c>
      <c r="AE1557" t="s">
        <v>76</v>
      </c>
      <c r="AF1557" t="s">
        <v>3322</v>
      </c>
      <c r="AG1557" t="s">
        <v>77</v>
      </c>
    </row>
    <row r="1558" spans="1:33" x14ac:dyDescent="0.25">
      <c r="A1558">
        <v>1053570606</v>
      </c>
      <c r="B1558">
        <v>3852348</v>
      </c>
      <c r="C1558" t="s">
        <v>5231</v>
      </c>
      <c r="D1558" t="s">
        <v>5230</v>
      </c>
      <c r="E1558" t="s">
        <v>5229</v>
      </c>
      <c r="G1558" t="s">
        <v>2724</v>
      </c>
      <c r="H1558" t="s">
        <v>2725</v>
      </c>
      <c r="J1558" t="s">
        <v>2726</v>
      </c>
      <c r="L1558" t="s">
        <v>79</v>
      </c>
      <c r="M1558" t="s">
        <v>72</v>
      </c>
      <c r="R1558" t="s">
        <v>5228</v>
      </c>
      <c r="W1558" t="s">
        <v>5228</v>
      </c>
      <c r="X1558" t="s">
        <v>5227</v>
      </c>
      <c r="Y1558" t="s">
        <v>87</v>
      </c>
      <c r="Z1558" t="s">
        <v>73</v>
      </c>
      <c r="AA1558" t="s">
        <v>10127</v>
      </c>
      <c r="AB1558" t="s">
        <v>74</v>
      </c>
      <c r="AC1558" t="s">
        <v>75</v>
      </c>
      <c r="AD1558" t="s">
        <v>72</v>
      </c>
      <c r="AE1558" t="s">
        <v>76</v>
      </c>
      <c r="AF1558" t="s">
        <v>3322</v>
      </c>
      <c r="AG1558" t="s">
        <v>77</v>
      </c>
    </row>
    <row r="1559" spans="1:33" x14ac:dyDescent="0.25">
      <c r="A1559">
        <v>1508834540</v>
      </c>
      <c r="B1559">
        <v>1784692</v>
      </c>
      <c r="C1559" t="s">
        <v>5226</v>
      </c>
      <c r="D1559" t="s">
        <v>2208</v>
      </c>
      <c r="E1559" t="s">
        <v>2209</v>
      </c>
      <c r="G1559" t="s">
        <v>2724</v>
      </c>
      <c r="H1559" t="s">
        <v>2725</v>
      </c>
      <c r="J1559" t="s">
        <v>2726</v>
      </c>
      <c r="L1559" t="s">
        <v>79</v>
      </c>
      <c r="M1559" t="s">
        <v>72</v>
      </c>
      <c r="R1559" t="s">
        <v>2207</v>
      </c>
      <c r="W1559" t="s">
        <v>2209</v>
      </c>
      <c r="X1559" t="s">
        <v>312</v>
      </c>
      <c r="Y1559" t="s">
        <v>190</v>
      </c>
      <c r="Z1559" t="s">
        <v>73</v>
      </c>
      <c r="AA1559" t="s">
        <v>10564</v>
      </c>
      <c r="AB1559" t="s">
        <v>74</v>
      </c>
      <c r="AC1559" t="s">
        <v>75</v>
      </c>
      <c r="AD1559" t="s">
        <v>72</v>
      </c>
      <c r="AE1559" t="s">
        <v>76</v>
      </c>
      <c r="AF1559" t="s">
        <v>3322</v>
      </c>
      <c r="AG1559" t="s">
        <v>77</v>
      </c>
    </row>
    <row r="1560" spans="1:33" x14ac:dyDescent="0.25">
      <c r="A1560">
        <v>1689077323</v>
      </c>
      <c r="C1560" t="s">
        <v>5225</v>
      </c>
      <c r="G1560" t="s">
        <v>2724</v>
      </c>
      <c r="H1560" t="s">
        <v>2725</v>
      </c>
      <c r="J1560" t="s">
        <v>2726</v>
      </c>
      <c r="K1560" t="s">
        <v>91</v>
      </c>
      <c r="L1560" t="s">
        <v>94</v>
      </c>
      <c r="M1560" t="s">
        <v>72</v>
      </c>
      <c r="R1560" t="s">
        <v>5224</v>
      </c>
      <c r="S1560" t="s">
        <v>460</v>
      </c>
      <c r="T1560" t="s">
        <v>215</v>
      </c>
      <c r="U1560" t="s">
        <v>73</v>
      </c>
      <c r="V1560">
        <v>121802393</v>
      </c>
      <c r="AC1560" t="s">
        <v>75</v>
      </c>
      <c r="AD1560" t="s">
        <v>72</v>
      </c>
      <c r="AE1560" t="s">
        <v>95</v>
      </c>
      <c r="AF1560" t="s">
        <v>3322</v>
      </c>
      <c r="AG1560" t="s">
        <v>77</v>
      </c>
    </row>
    <row r="1561" spans="1:33" x14ac:dyDescent="0.25">
      <c r="A1561">
        <v>1275595605</v>
      </c>
      <c r="B1561">
        <v>1945073</v>
      </c>
      <c r="C1561" t="s">
        <v>5223</v>
      </c>
      <c r="D1561" t="s">
        <v>5222</v>
      </c>
      <c r="E1561" t="s">
        <v>5220</v>
      </c>
      <c r="G1561" t="s">
        <v>2724</v>
      </c>
      <c r="H1561" t="s">
        <v>2725</v>
      </c>
      <c r="J1561" t="s">
        <v>2726</v>
      </c>
      <c r="L1561" t="s">
        <v>71</v>
      </c>
      <c r="M1561" t="s">
        <v>72</v>
      </c>
      <c r="R1561" t="s">
        <v>5221</v>
      </c>
      <c r="W1561" t="s">
        <v>5220</v>
      </c>
      <c r="X1561" t="s">
        <v>724</v>
      </c>
      <c r="Y1561" t="s">
        <v>87</v>
      </c>
      <c r="Z1561" t="s">
        <v>73</v>
      </c>
      <c r="AA1561" t="s">
        <v>10549</v>
      </c>
      <c r="AB1561" t="s">
        <v>74</v>
      </c>
      <c r="AC1561" t="s">
        <v>75</v>
      </c>
      <c r="AD1561" t="s">
        <v>72</v>
      </c>
      <c r="AE1561" t="s">
        <v>76</v>
      </c>
      <c r="AF1561" t="s">
        <v>3322</v>
      </c>
      <c r="AG1561" t="s">
        <v>77</v>
      </c>
    </row>
    <row r="1562" spans="1:33" x14ac:dyDescent="0.25">
      <c r="A1562">
        <v>1528108412</v>
      </c>
      <c r="B1562">
        <v>2394232</v>
      </c>
      <c r="C1562" t="s">
        <v>5219</v>
      </c>
      <c r="D1562" t="s">
        <v>5218</v>
      </c>
      <c r="E1562" t="s">
        <v>5216</v>
      </c>
      <c r="G1562" t="s">
        <v>2724</v>
      </c>
      <c r="H1562" t="s">
        <v>2725</v>
      </c>
      <c r="J1562" t="s">
        <v>2726</v>
      </c>
      <c r="L1562" t="s">
        <v>10260</v>
      </c>
      <c r="M1562" t="s">
        <v>72</v>
      </c>
      <c r="R1562" t="s">
        <v>5217</v>
      </c>
      <c r="W1562" t="s">
        <v>5216</v>
      </c>
      <c r="X1562" t="s">
        <v>5215</v>
      </c>
      <c r="Y1562" t="s">
        <v>87</v>
      </c>
      <c r="Z1562" t="s">
        <v>73</v>
      </c>
      <c r="AA1562" t="s">
        <v>10115</v>
      </c>
      <c r="AB1562" t="s">
        <v>74</v>
      </c>
      <c r="AC1562" t="s">
        <v>75</v>
      </c>
      <c r="AD1562" t="s">
        <v>72</v>
      </c>
      <c r="AE1562" t="s">
        <v>76</v>
      </c>
      <c r="AF1562" t="s">
        <v>3322</v>
      </c>
      <c r="AG1562" t="s">
        <v>77</v>
      </c>
    </row>
    <row r="1563" spans="1:33" x14ac:dyDescent="0.25">
      <c r="A1563">
        <v>1104015841</v>
      </c>
      <c r="B1563">
        <v>4025554</v>
      </c>
      <c r="C1563" t="s">
        <v>5214</v>
      </c>
      <c r="D1563" t="s">
        <v>5213</v>
      </c>
      <c r="E1563" t="s">
        <v>5211</v>
      </c>
      <c r="G1563" t="s">
        <v>2724</v>
      </c>
      <c r="H1563" t="s">
        <v>2725</v>
      </c>
      <c r="J1563" t="s">
        <v>2726</v>
      </c>
      <c r="L1563" t="s">
        <v>79</v>
      </c>
      <c r="M1563" t="s">
        <v>72</v>
      </c>
      <c r="R1563" t="s">
        <v>5212</v>
      </c>
      <c r="W1563" t="s">
        <v>5211</v>
      </c>
      <c r="X1563" t="s">
        <v>3797</v>
      </c>
      <c r="Y1563" t="s">
        <v>87</v>
      </c>
      <c r="Z1563" t="s">
        <v>73</v>
      </c>
      <c r="AA1563" t="s">
        <v>10336</v>
      </c>
      <c r="AB1563" t="s">
        <v>171</v>
      </c>
      <c r="AC1563" t="s">
        <v>75</v>
      </c>
      <c r="AD1563" t="s">
        <v>72</v>
      </c>
      <c r="AE1563" t="s">
        <v>76</v>
      </c>
      <c r="AF1563" t="s">
        <v>3322</v>
      </c>
      <c r="AG1563" t="s">
        <v>77</v>
      </c>
    </row>
    <row r="1564" spans="1:33" x14ac:dyDescent="0.25">
      <c r="A1564">
        <v>1013985878</v>
      </c>
      <c r="B1564">
        <v>1665461</v>
      </c>
      <c r="C1564" t="s">
        <v>5210</v>
      </c>
      <c r="D1564" t="s">
        <v>2213</v>
      </c>
      <c r="E1564" t="s">
        <v>2214</v>
      </c>
      <c r="G1564" t="s">
        <v>2724</v>
      </c>
      <c r="H1564" t="s">
        <v>2725</v>
      </c>
      <c r="J1564" t="s">
        <v>2726</v>
      </c>
      <c r="L1564" t="s">
        <v>79</v>
      </c>
      <c r="M1564" t="s">
        <v>72</v>
      </c>
      <c r="R1564" t="s">
        <v>2212</v>
      </c>
      <c r="W1564" t="s">
        <v>2214</v>
      </c>
      <c r="X1564" t="s">
        <v>2215</v>
      </c>
      <c r="Y1564" t="s">
        <v>190</v>
      </c>
      <c r="Z1564" t="s">
        <v>73</v>
      </c>
      <c r="AA1564" t="s">
        <v>10550</v>
      </c>
      <c r="AB1564" t="s">
        <v>74</v>
      </c>
      <c r="AC1564" t="s">
        <v>75</v>
      </c>
      <c r="AD1564" t="s">
        <v>72</v>
      </c>
      <c r="AE1564" t="s">
        <v>76</v>
      </c>
      <c r="AF1564" t="s">
        <v>3322</v>
      </c>
      <c r="AG1564" t="s">
        <v>77</v>
      </c>
    </row>
    <row r="1565" spans="1:33" x14ac:dyDescent="0.25">
      <c r="A1565">
        <v>1780844142</v>
      </c>
      <c r="B1565">
        <v>3058064</v>
      </c>
      <c r="C1565" t="s">
        <v>5209</v>
      </c>
      <c r="D1565" t="s">
        <v>5208</v>
      </c>
      <c r="E1565" t="s">
        <v>5207</v>
      </c>
      <c r="G1565" t="s">
        <v>2724</v>
      </c>
      <c r="H1565" t="s">
        <v>2725</v>
      </c>
      <c r="J1565" t="s">
        <v>2726</v>
      </c>
      <c r="L1565" t="s">
        <v>10260</v>
      </c>
      <c r="M1565" t="s">
        <v>72</v>
      </c>
      <c r="R1565" t="s">
        <v>5207</v>
      </c>
      <c r="W1565" t="s">
        <v>5206</v>
      </c>
      <c r="X1565" t="s">
        <v>156</v>
      </c>
      <c r="Y1565" t="s">
        <v>157</v>
      </c>
      <c r="Z1565" t="s">
        <v>73</v>
      </c>
      <c r="AA1565" t="s">
        <v>10430</v>
      </c>
      <c r="AB1565" t="s">
        <v>74</v>
      </c>
      <c r="AC1565" t="s">
        <v>75</v>
      </c>
      <c r="AD1565" t="s">
        <v>72</v>
      </c>
      <c r="AE1565" t="s">
        <v>76</v>
      </c>
      <c r="AF1565" t="s">
        <v>3322</v>
      </c>
      <c r="AG1565" t="s">
        <v>77</v>
      </c>
    </row>
    <row r="1566" spans="1:33" x14ac:dyDescent="0.25">
      <c r="A1566">
        <v>1104826791</v>
      </c>
      <c r="B1566">
        <v>2885014</v>
      </c>
      <c r="C1566" t="s">
        <v>5205</v>
      </c>
      <c r="D1566" t="s">
        <v>2398</v>
      </c>
      <c r="E1566" t="s">
        <v>2397</v>
      </c>
      <c r="G1566" t="s">
        <v>2724</v>
      </c>
      <c r="H1566" t="s">
        <v>2725</v>
      </c>
      <c r="J1566" t="s">
        <v>2726</v>
      </c>
      <c r="L1566" t="s">
        <v>79</v>
      </c>
      <c r="M1566" t="s">
        <v>72</v>
      </c>
      <c r="R1566" t="s">
        <v>2397</v>
      </c>
      <c r="W1566" t="s">
        <v>2399</v>
      </c>
      <c r="X1566" t="s">
        <v>2400</v>
      </c>
      <c r="Y1566" t="s">
        <v>87</v>
      </c>
      <c r="Z1566" t="s">
        <v>73</v>
      </c>
      <c r="AA1566" t="s">
        <v>10136</v>
      </c>
      <c r="AB1566" t="s">
        <v>74</v>
      </c>
      <c r="AC1566" t="s">
        <v>75</v>
      </c>
      <c r="AD1566" t="s">
        <v>72</v>
      </c>
      <c r="AE1566" t="s">
        <v>76</v>
      </c>
      <c r="AF1566" t="s">
        <v>3322</v>
      </c>
      <c r="AG1566" t="s">
        <v>77</v>
      </c>
    </row>
    <row r="1567" spans="1:33" x14ac:dyDescent="0.25">
      <c r="A1567">
        <v>1770552507</v>
      </c>
      <c r="B1567">
        <v>2340807</v>
      </c>
      <c r="C1567" t="s">
        <v>5204</v>
      </c>
      <c r="D1567" t="s">
        <v>1523</v>
      </c>
      <c r="E1567" t="s">
        <v>1524</v>
      </c>
      <c r="G1567" t="s">
        <v>2724</v>
      </c>
      <c r="H1567" t="s">
        <v>2725</v>
      </c>
      <c r="J1567" t="s">
        <v>2726</v>
      </c>
      <c r="L1567" t="s">
        <v>71</v>
      </c>
      <c r="M1567" t="s">
        <v>72</v>
      </c>
      <c r="R1567" t="s">
        <v>1525</v>
      </c>
      <c r="W1567" t="s">
        <v>1526</v>
      </c>
      <c r="X1567" t="s">
        <v>1527</v>
      </c>
      <c r="Y1567" t="s">
        <v>87</v>
      </c>
      <c r="Z1567" t="s">
        <v>73</v>
      </c>
      <c r="AA1567" t="s">
        <v>10127</v>
      </c>
      <c r="AB1567" t="s">
        <v>74</v>
      </c>
      <c r="AC1567" t="s">
        <v>75</v>
      </c>
      <c r="AD1567" t="s">
        <v>72</v>
      </c>
      <c r="AE1567" t="s">
        <v>76</v>
      </c>
      <c r="AF1567" t="s">
        <v>3322</v>
      </c>
      <c r="AG1567" t="s">
        <v>77</v>
      </c>
    </row>
    <row r="1568" spans="1:33" x14ac:dyDescent="0.25">
      <c r="A1568">
        <v>1194025940</v>
      </c>
      <c r="B1568">
        <v>3295585</v>
      </c>
      <c r="C1568" t="s">
        <v>5203</v>
      </c>
      <c r="D1568" t="s">
        <v>5202</v>
      </c>
      <c r="E1568" t="s">
        <v>5200</v>
      </c>
      <c r="G1568" t="s">
        <v>2724</v>
      </c>
      <c r="H1568" t="s">
        <v>2725</v>
      </c>
      <c r="J1568" t="s">
        <v>2726</v>
      </c>
      <c r="L1568" t="s">
        <v>71</v>
      </c>
      <c r="M1568" t="s">
        <v>72</v>
      </c>
      <c r="R1568" t="s">
        <v>5201</v>
      </c>
      <c r="W1568" t="s">
        <v>5200</v>
      </c>
      <c r="X1568" t="s">
        <v>304</v>
      </c>
      <c r="Y1568" t="s">
        <v>213</v>
      </c>
      <c r="Z1568" t="s">
        <v>73</v>
      </c>
      <c r="AA1568" t="s">
        <v>10603</v>
      </c>
      <c r="AB1568" t="s">
        <v>74</v>
      </c>
      <c r="AC1568" t="s">
        <v>75</v>
      </c>
      <c r="AD1568" t="s">
        <v>72</v>
      </c>
      <c r="AE1568" t="s">
        <v>76</v>
      </c>
      <c r="AF1568" t="s">
        <v>3322</v>
      </c>
      <c r="AG1568" t="s">
        <v>77</v>
      </c>
    </row>
    <row r="1569" spans="1:33" x14ac:dyDescent="0.25">
      <c r="A1569">
        <v>1538151782</v>
      </c>
      <c r="B1569">
        <v>747562</v>
      </c>
      <c r="C1569" t="s">
        <v>5199</v>
      </c>
      <c r="D1569" t="s">
        <v>5198</v>
      </c>
      <c r="E1569" t="s">
        <v>5196</v>
      </c>
      <c r="G1569" t="s">
        <v>2724</v>
      </c>
      <c r="H1569" t="s">
        <v>2725</v>
      </c>
      <c r="J1569" t="s">
        <v>2726</v>
      </c>
      <c r="L1569" t="s">
        <v>79</v>
      </c>
      <c r="M1569" t="s">
        <v>72</v>
      </c>
      <c r="R1569" t="s">
        <v>5197</v>
      </c>
      <c r="W1569" t="s">
        <v>5196</v>
      </c>
      <c r="X1569" t="s">
        <v>5195</v>
      </c>
      <c r="Y1569" t="s">
        <v>157</v>
      </c>
      <c r="Z1569" t="s">
        <v>73</v>
      </c>
      <c r="AA1569" t="s">
        <v>10235</v>
      </c>
      <c r="AB1569" t="s">
        <v>74</v>
      </c>
      <c r="AC1569" t="s">
        <v>75</v>
      </c>
      <c r="AD1569" t="s">
        <v>72</v>
      </c>
      <c r="AE1569" t="s">
        <v>76</v>
      </c>
      <c r="AF1569" t="s">
        <v>3322</v>
      </c>
      <c r="AG1569" t="s">
        <v>77</v>
      </c>
    </row>
    <row r="1570" spans="1:33" x14ac:dyDescent="0.25">
      <c r="A1570">
        <v>1396907119</v>
      </c>
      <c r="B1570">
        <v>4179677</v>
      </c>
      <c r="C1570" t="s">
        <v>5194</v>
      </c>
      <c r="D1570" t="s">
        <v>5193</v>
      </c>
      <c r="E1570" t="s">
        <v>5191</v>
      </c>
      <c r="G1570" t="s">
        <v>2724</v>
      </c>
      <c r="H1570" t="s">
        <v>2725</v>
      </c>
      <c r="J1570" t="s">
        <v>2726</v>
      </c>
      <c r="L1570" t="s">
        <v>71</v>
      </c>
      <c r="M1570" t="s">
        <v>72</v>
      </c>
      <c r="R1570" t="s">
        <v>5192</v>
      </c>
      <c r="W1570" t="s">
        <v>5191</v>
      </c>
      <c r="X1570" t="s">
        <v>5190</v>
      </c>
      <c r="Y1570" t="s">
        <v>87</v>
      </c>
      <c r="Z1570" t="s">
        <v>73</v>
      </c>
      <c r="AA1570">
        <v>12204</v>
      </c>
      <c r="AB1570" t="s">
        <v>74</v>
      </c>
      <c r="AC1570" t="s">
        <v>75</v>
      </c>
      <c r="AD1570" t="s">
        <v>72</v>
      </c>
      <c r="AE1570" t="s">
        <v>76</v>
      </c>
      <c r="AF1570" t="s">
        <v>3322</v>
      </c>
      <c r="AG1570" t="s">
        <v>77</v>
      </c>
    </row>
    <row r="1571" spans="1:33" x14ac:dyDescent="0.25">
      <c r="A1571">
        <v>1396877965</v>
      </c>
      <c r="B1571">
        <v>3796756</v>
      </c>
      <c r="C1571" t="s">
        <v>5189</v>
      </c>
      <c r="D1571" t="s">
        <v>5188</v>
      </c>
      <c r="E1571" t="s">
        <v>5186</v>
      </c>
      <c r="G1571" t="s">
        <v>2724</v>
      </c>
      <c r="H1571" t="s">
        <v>2725</v>
      </c>
      <c r="J1571" t="s">
        <v>2726</v>
      </c>
      <c r="L1571" t="s">
        <v>71</v>
      </c>
      <c r="M1571" t="s">
        <v>72</v>
      </c>
      <c r="R1571" t="s">
        <v>5187</v>
      </c>
      <c r="W1571" t="s">
        <v>5186</v>
      </c>
      <c r="X1571" t="s">
        <v>188</v>
      </c>
      <c r="Y1571" t="s">
        <v>87</v>
      </c>
      <c r="Z1571" t="s">
        <v>73</v>
      </c>
      <c r="AA1571" t="s">
        <v>10127</v>
      </c>
      <c r="AB1571" t="s">
        <v>74</v>
      </c>
      <c r="AC1571" t="s">
        <v>75</v>
      </c>
      <c r="AD1571" t="s">
        <v>72</v>
      </c>
      <c r="AE1571" t="s">
        <v>76</v>
      </c>
      <c r="AF1571" t="s">
        <v>3322</v>
      </c>
      <c r="AG1571" t="s">
        <v>77</v>
      </c>
    </row>
    <row r="1572" spans="1:33" x14ac:dyDescent="0.25">
      <c r="A1572">
        <v>1588801146</v>
      </c>
      <c r="B1572">
        <v>2133599</v>
      </c>
      <c r="C1572" t="s">
        <v>5185</v>
      </c>
      <c r="D1572" t="s">
        <v>5184</v>
      </c>
      <c r="E1572" t="s">
        <v>5183</v>
      </c>
      <c r="G1572" t="s">
        <v>2724</v>
      </c>
      <c r="H1572" t="s">
        <v>2725</v>
      </c>
      <c r="J1572" t="s">
        <v>2726</v>
      </c>
      <c r="L1572" t="s">
        <v>71</v>
      </c>
      <c r="M1572" t="s">
        <v>72</v>
      </c>
      <c r="R1572" t="s">
        <v>5183</v>
      </c>
      <c r="W1572" t="s">
        <v>5183</v>
      </c>
      <c r="X1572" t="s">
        <v>5183</v>
      </c>
      <c r="Y1572" t="s">
        <v>87</v>
      </c>
      <c r="Z1572" t="s">
        <v>73</v>
      </c>
      <c r="AA1572">
        <v>12208</v>
      </c>
      <c r="AB1572" t="s">
        <v>101</v>
      </c>
      <c r="AC1572" t="s">
        <v>75</v>
      </c>
      <c r="AD1572" t="s">
        <v>72</v>
      </c>
      <c r="AE1572" t="s">
        <v>76</v>
      </c>
      <c r="AF1572" t="s">
        <v>3322</v>
      </c>
      <c r="AG1572" t="s">
        <v>77</v>
      </c>
    </row>
    <row r="1573" spans="1:33" x14ac:dyDescent="0.25">
      <c r="A1573">
        <v>1134362718</v>
      </c>
      <c r="B1573">
        <v>3577415</v>
      </c>
      <c r="C1573" t="s">
        <v>5182</v>
      </c>
      <c r="D1573" t="s">
        <v>5181</v>
      </c>
      <c r="E1573" t="s">
        <v>5180</v>
      </c>
      <c r="G1573" t="s">
        <v>2724</v>
      </c>
      <c r="H1573" t="s">
        <v>2725</v>
      </c>
      <c r="J1573" t="s">
        <v>2726</v>
      </c>
      <c r="L1573" t="s">
        <v>86</v>
      </c>
      <c r="M1573" t="s">
        <v>72</v>
      </c>
      <c r="R1573" t="s">
        <v>5179</v>
      </c>
      <c r="W1573" t="s">
        <v>5178</v>
      </c>
      <c r="X1573" t="s">
        <v>400</v>
      </c>
      <c r="Y1573" t="s">
        <v>401</v>
      </c>
      <c r="Z1573" t="s">
        <v>73</v>
      </c>
      <c r="AA1573" t="s">
        <v>10425</v>
      </c>
      <c r="AB1573" t="s">
        <v>74</v>
      </c>
      <c r="AC1573" t="s">
        <v>75</v>
      </c>
      <c r="AD1573" t="s">
        <v>72</v>
      </c>
      <c r="AE1573" t="s">
        <v>76</v>
      </c>
      <c r="AF1573" t="s">
        <v>3322</v>
      </c>
      <c r="AG1573" t="s">
        <v>77</v>
      </c>
    </row>
    <row r="1574" spans="1:33" x14ac:dyDescent="0.25">
      <c r="A1574">
        <v>1881912293</v>
      </c>
      <c r="B1574">
        <v>3688355</v>
      </c>
      <c r="C1574" t="s">
        <v>5177</v>
      </c>
      <c r="D1574" t="s">
        <v>5176</v>
      </c>
      <c r="E1574" t="s">
        <v>5175</v>
      </c>
      <c r="G1574" t="s">
        <v>2724</v>
      </c>
      <c r="H1574" t="s">
        <v>2725</v>
      </c>
      <c r="J1574" t="s">
        <v>2726</v>
      </c>
      <c r="L1574" t="s">
        <v>80</v>
      </c>
      <c r="M1574" t="s">
        <v>72</v>
      </c>
      <c r="R1574" t="s">
        <v>5175</v>
      </c>
      <c r="W1574" t="s">
        <v>5175</v>
      </c>
      <c r="X1574" t="s">
        <v>5174</v>
      </c>
      <c r="Y1574" t="s">
        <v>5173</v>
      </c>
      <c r="Z1574" t="s">
        <v>73</v>
      </c>
      <c r="AA1574" t="s">
        <v>10604</v>
      </c>
      <c r="AB1574" t="s">
        <v>74</v>
      </c>
      <c r="AC1574" t="s">
        <v>75</v>
      </c>
      <c r="AD1574" t="s">
        <v>72</v>
      </c>
      <c r="AE1574" t="s">
        <v>76</v>
      </c>
      <c r="AF1574" t="s">
        <v>3322</v>
      </c>
      <c r="AG1574" t="s">
        <v>77</v>
      </c>
    </row>
    <row r="1575" spans="1:33" x14ac:dyDescent="0.25">
      <c r="A1575">
        <v>1467533141</v>
      </c>
      <c r="B1575">
        <v>1699352</v>
      </c>
      <c r="C1575" t="s">
        <v>5172</v>
      </c>
      <c r="D1575" t="s">
        <v>5171</v>
      </c>
      <c r="E1575" t="s">
        <v>5169</v>
      </c>
      <c r="G1575" t="s">
        <v>2724</v>
      </c>
      <c r="H1575" t="s">
        <v>2725</v>
      </c>
      <c r="J1575" t="s">
        <v>2726</v>
      </c>
      <c r="L1575" t="s">
        <v>97</v>
      </c>
      <c r="M1575" t="s">
        <v>72</v>
      </c>
      <c r="R1575" t="s">
        <v>5170</v>
      </c>
      <c r="W1575" t="s">
        <v>5169</v>
      </c>
      <c r="X1575" t="s">
        <v>188</v>
      </c>
      <c r="Y1575" t="s">
        <v>87</v>
      </c>
      <c r="Z1575" t="s">
        <v>73</v>
      </c>
      <c r="AA1575" t="s">
        <v>10127</v>
      </c>
      <c r="AB1575" t="s">
        <v>74</v>
      </c>
      <c r="AC1575" t="s">
        <v>75</v>
      </c>
      <c r="AD1575" t="s">
        <v>72</v>
      </c>
      <c r="AE1575" t="s">
        <v>76</v>
      </c>
      <c r="AF1575" t="s">
        <v>3322</v>
      </c>
      <c r="AG1575" t="s">
        <v>77</v>
      </c>
    </row>
    <row r="1576" spans="1:33" x14ac:dyDescent="0.25">
      <c r="A1576">
        <v>1386087252</v>
      </c>
      <c r="B1576">
        <v>3626675</v>
      </c>
      <c r="C1576" t="s">
        <v>5168</v>
      </c>
      <c r="D1576" t="s">
        <v>5167</v>
      </c>
      <c r="E1576" t="s">
        <v>5165</v>
      </c>
      <c r="G1576" t="s">
        <v>2724</v>
      </c>
      <c r="H1576" t="s">
        <v>2725</v>
      </c>
      <c r="J1576" t="s">
        <v>2726</v>
      </c>
      <c r="L1576" t="s">
        <v>71</v>
      </c>
      <c r="M1576" t="s">
        <v>72</v>
      </c>
      <c r="R1576" t="s">
        <v>5166</v>
      </c>
      <c r="W1576" t="s">
        <v>5165</v>
      </c>
      <c r="X1576" t="s">
        <v>1692</v>
      </c>
      <c r="Y1576" t="s">
        <v>87</v>
      </c>
      <c r="Z1576" t="s">
        <v>73</v>
      </c>
      <c r="AA1576" t="s">
        <v>10542</v>
      </c>
      <c r="AB1576" t="s">
        <v>74</v>
      </c>
      <c r="AC1576" t="s">
        <v>75</v>
      </c>
      <c r="AD1576" t="s">
        <v>72</v>
      </c>
      <c r="AE1576" t="s">
        <v>76</v>
      </c>
      <c r="AF1576" t="s">
        <v>3322</v>
      </c>
      <c r="AG1576" t="s">
        <v>77</v>
      </c>
    </row>
    <row r="1577" spans="1:33" x14ac:dyDescent="0.25">
      <c r="A1577">
        <v>1265849517</v>
      </c>
      <c r="B1577">
        <v>3970972</v>
      </c>
      <c r="C1577" t="s">
        <v>5164</v>
      </c>
      <c r="D1577" t="s">
        <v>5163</v>
      </c>
      <c r="E1577" t="s">
        <v>5161</v>
      </c>
      <c r="G1577" t="s">
        <v>2724</v>
      </c>
      <c r="H1577" t="s">
        <v>2725</v>
      </c>
      <c r="J1577" t="s">
        <v>2726</v>
      </c>
      <c r="L1577" t="s">
        <v>71</v>
      </c>
      <c r="M1577" t="s">
        <v>72</v>
      </c>
      <c r="R1577" t="s">
        <v>5162</v>
      </c>
      <c r="W1577" t="s">
        <v>5161</v>
      </c>
      <c r="X1577" t="s">
        <v>188</v>
      </c>
      <c r="Y1577" t="s">
        <v>87</v>
      </c>
      <c r="Z1577" t="s">
        <v>73</v>
      </c>
      <c r="AA1577" t="s">
        <v>10127</v>
      </c>
      <c r="AB1577" t="s">
        <v>74</v>
      </c>
      <c r="AC1577" t="s">
        <v>75</v>
      </c>
      <c r="AD1577" t="s">
        <v>72</v>
      </c>
      <c r="AE1577" t="s">
        <v>76</v>
      </c>
      <c r="AF1577" t="s">
        <v>3322</v>
      </c>
      <c r="AG1577" t="s">
        <v>77</v>
      </c>
    </row>
    <row r="1578" spans="1:33" x14ac:dyDescent="0.25">
      <c r="A1578">
        <v>1750304739</v>
      </c>
      <c r="B1578">
        <v>3049492</v>
      </c>
      <c r="C1578" t="s">
        <v>5160</v>
      </c>
      <c r="D1578" t="s">
        <v>2770</v>
      </c>
      <c r="E1578" t="s">
        <v>2771</v>
      </c>
      <c r="G1578" t="s">
        <v>2724</v>
      </c>
      <c r="H1578" t="s">
        <v>2725</v>
      </c>
      <c r="J1578" t="s">
        <v>2726</v>
      </c>
      <c r="L1578" t="s">
        <v>71</v>
      </c>
      <c r="M1578" t="s">
        <v>72</v>
      </c>
      <c r="R1578" t="s">
        <v>2771</v>
      </c>
      <c r="W1578" t="s">
        <v>2772</v>
      </c>
      <c r="X1578" t="s">
        <v>188</v>
      </c>
      <c r="Y1578" t="s">
        <v>87</v>
      </c>
      <c r="Z1578" t="s">
        <v>73</v>
      </c>
      <c r="AA1578" t="s">
        <v>10127</v>
      </c>
      <c r="AB1578" t="s">
        <v>74</v>
      </c>
      <c r="AC1578" t="s">
        <v>75</v>
      </c>
      <c r="AD1578" t="s">
        <v>72</v>
      </c>
      <c r="AE1578" t="s">
        <v>76</v>
      </c>
      <c r="AF1578" t="s">
        <v>3322</v>
      </c>
      <c r="AG1578" t="s">
        <v>77</v>
      </c>
    </row>
    <row r="1579" spans="1:33" x14ac:dyDescent="0.25">
      <c r="A1579">
        <v>1760498547</v>
      </c>
      <c r="B1579">
        <v>2502803</v>
      </c>
      <c r="C1579" t="s">
        <v>5159</v>
      </c>
      <c r="D1579" t="s">
        <v>5158</v>
      </c>
      <c r="E1579" t="s">
        <v>5156</v>
      </c>
      <c r="G1579" t="s">
        <v>2724</v>
      </c>
      <c r="H1579" t="s">
        <v>2725</v>
      </c>
      <c r="J1579" t="s">
        <v>2726</v>
      </c>
      <c r="L1579" t="s">
        <v>80</v>
      </c>
      <c r="M1579" t="s">
        <v>72</v>
      </c>
      <c r="R1579" t="s">
        <v>5157</v>
      </c>
      <c r="W1579" t="s">
        <v>5156</v>
      </c>
      <c r="X1579" t="s">
        <v>5155</v>
      </c>
      <c r="Y1579" t="s">
        <v>87</v>
      </c>
      <c r="Z1579" t="s">
        <v>73</v>
      </c>
      <c r="AA1579" t="s">
        <v>10605</v>
      </c>
      <c r="AB1579" t="s">
        <v>74</v>
      </c>
      <c r="AC1579" t="s">
        <v>75</v>
      </c>
      <c r="AD1579" t="s">
        <v>72</v>
      </c>
      <c r="AE1579" t="s">
        <v>76</v>
      </c>
      <c r="AF1579" t="s">
        <v>3322</v>
      </c>
      <c r="AG1579" t="s">
        <v>77</v>
      </c>
    </row>
    <row r="1580" spans="1:33" x14ac:dyDescent="0.25">
      <c r="A1580">
        <v>1548643497</v>
      </c>
      <c r="B1580">
        <v>4202842</v>
      </c>
      <c r="C1580" t="s">
        <v>5154</v>
      </c>
      <c r="D1580" t="s">
        <v>5153</v>
      </c>
      <c r="E1580" t="s">
        <v>5151</v>
      </c>
      <c r="G1580" t="s">
        <v>2724</v>
      </c>
      <c r="H1580" t="s">
        <v>2725</v>
      </c>
      <c r="J1580" t="s">
        <v>2726</v>
      </c>
      <c r="L1580" t="s">
        <v>71</v>
      </c>
      <c r="M1580" t="s">
        <v>72</v>
      </c>
      <c r="R1580" t="s">
        <v>5152</v>
      </c>
      <c r="W1580" t="s">
        <v>5151</v>
      </c>
      <c r="X1580" t="s">
        <v>188</v>
      </c>
      <c r="Y1580" t="s">
        <v>87</v>
      </c>
      <c r="Z1580" t="s">
        <v>73</v>
      </c>
      <c r="AA1580" t="s">
        <v>10127</v>
      </c>
      <c r="AB1580" t="s">
        <v>74</v>
      </c>
      <c r="AC1580" t="s">
        <v>75</v>
      </c>
      <c r="AD1580" t="s">
        <v>72</v>
      </c>
      <c r="AE1580" t="s">
        <v>76</v>
      </c>
      <c r="AF1580" t="s">
        <v>3322</v>
      </c>
      <c r="AG1580" t="s">
        <v>77</v>
      </c>
    </row>
    <row r="1581" spans="1:33" x14ac:dyDescent="0.25">
      <c r="A1581">
        <v>1528050432</v>
      </c>
      <c r="B1581">
        <v>2547280</v>
      </c>
      <c r="C1581" t="s">
        <v>5150</v>
      </c>
      <c r="D1581" t="s">
        <v>5149</v>
      </c>
      <c r="E1581" t="s">
        <v>5147</v>
      </c>
      <c r="G1581" t="s">
        <v>2724</v>
      </c>
      <c r="H1581" t="s">
        <v>2725</v>
      </c>
      <c r="J1581" t="s">
        <v>2726</v>
      </c>
      <c r="L1581" t="s">
        <v>79</v>
      </c>
      <c r="M1581" t="s">
        <v>72</v>
      </c>
      <c r="R1581" t="s">
        <v>5148</v>
      </c>
      <c r="W1581" t="s">
        <v>5147</v>
      </c>
      <c r="X1581" t="s">
        <v>188</v>
      </c>
      <c r="Y1581" t="s">
        <v>87</v>
      </c>
      <c r="Z1581" t="s">
        <v>73</v>
      </c>
      <c r="AA1581" t="s">
        <v>10127</v>
      </c>
      <c r="AB1581" t="s">
        <v>74</v>
      </c>
      <c r="AC1581" t="s">
        <v>75</v>
      </c>
      <c r="AD1581" t="s">
        <v>72</v>
      </c>
      <c r="AE1581" t="s">
        <v>76</v>
      </c>
      <c r="AF1581" t="s">
        <v>3322</v>
      </c>
      <c r="AG1581" t="s">
        <v>77</v>
      </c>
    </row>
    <row r="1582" spans="1:33" x14ac:dyDescent="0.25">
      <c r="A1582">
        <v>1639358682</v>
      </c>
      <c r="B1582">
        <v>2941995</v>
      </c>
      <c r="C1582" t="s">
        <v>5146</v>
      </c>
      <c r="D1582" t="s">
        <v>5145</v>
      </c>
      <c r="E1582" t="s">
        <v>5144</v>
      </c>
      <c r="G1582" t="s">
        <v>2724</v>
      </c>
      <c r="H1582" t="s">
        <v>2725</v>
      </c>
      <c r="J1582" t="s">
        <v>2726</v>
      </c>
      <c r="L1582" t="s">
        <v>86</v>
      </c>
      <c r="M1582" t="s">
        <v>72</v>
      </c>
      <c r="R1582" t="s">
        <v>5143</v>
      </c>
      <c r="W1582" t="s">
        <v>5142</v>
      </c>
      <c r="X1582" t="s">
        <v>188</v>
      </c>
      <c r="Y1582" t="s">
        <v>87</v>
      </c>
      <c r="Z1582" t="s">
        <v>73</v>
      </c>
      <c r="AA1582" t="s">
        <v>10127</v>
      </c>
      <c r="AB1582" t="s">
        <v>74</v>
      </c>
      <c r="AC1582" t="s">
        <v>75</v>
      </c>
      <c r="AD1582" t="s">
        <v>72</v>
      </c>
      <c r="AE1582" t="s">
        <v>76</v>
      </c>
      <c r="AF1582" t="s">
        <v>3322</v>
      </c>
      <c r="AG1582" t="s">
        <v>77</v>
      </c>
    </row>
    <row r="1583" spans="1:33" x14ac:dyDescent="0.25">
      <c r="A1583">
        <v>1093145658</v>
      </c>
      <c r="B1583">
        <v>4271138</v>
      </c>
      <c r="C1583" t="s">
        <v>5141</v>
      </c>
      <c r="D1583" t="s">
        <v>5140</v>
      </c>
      <c r="E1583" t="s">
        <v>5139</v>
      </c>
      <c r="G1583" t="s">
        <v>2724</v>
      </c>
      <c r="H1583" t="s">
        <v>2725</v>
      </c>
      <c r="J1583" t="s">
        <v>2726</v>
      </c>
      <c r="L1583" t="s">
        <v>71</v>
      </c>
      <c r="M1583" t="s">
        <v>72</v>
      </c>
      <c r="R1583" t="s">
        <v>5139</v>
      </c>
      <c r="W1583" t="s">
        <v>5139</v>
      </c>
      <c r="X1583" t="s">
        <v>5138</v>
      </c>
      <c r="Y1583" t="s">
        <v>968</v>
      </c>
      <c r="Z1583" t="s">
        <v>73</v>
      </c>
      <c r="AA1583" t="s">
        <v>10606</v>
      </c>
      <c r="AB1583" t="s">
        <v>74</v>
      </c>
      <c r="AC1583" t="s">
        <v>75</v>
      </c>
      <c r="AD1583" t="s">
        <v>72</v>
      </c>
      <c r="AE1583" t="s">
        <v>76</v>
      </c>
      <c r="AF1583" t="s">
        <v>3322</v>
      </c>
      <c r="AG1583" t="s">
        <v>77</v>
      </c>
    </row>
    <row r="1584" spans="1:33" x14ac:dyDescent="0.25">
      <c r="A1584">
        <v>1073631636</v>
      </c>
      <c r="B1584">
        <v>4025563</v>
      </c>
      <c r="C1584" t="s">
        <v>5137</v>
      </c>
      <c r="D1584" t="s">
        <v>5136</v>
      </c>
      <c r="E1584" t="s">
        <v>5134</v>
      </c>
      <c r="G1584" t="s">
        <v>2724</v>
      </c>
      <c r="H1584" t="s">
        <v>2725</v>
      </c>
      <c r="J1584" t="s">
        <v>2726</v>
      </c>
      <c r="L1584" t="s">
        <v>71</v>
      </c>
      <c r="M1584" t="s">
        <v>72</v>
      </c>
      <c r="R1584" t="s">
        <v>5135</v>
      </c>
      <c r="W1584" t="s">
        <v>5134</v>
      </c>
      <c r="X1584" t="s">
        <v>3797</v>
      </c>
      <c r="Y1584" t="s">
        <v>87</v>
      </c>
      <c r="Z1584" t="s">
        <v>73</v>
      </c>
      <c r="AA1584" t="s">
        <v>10336</v>
      </c>
      <c r="AB1584" t="s">
        <v>171</v>
      </c>
      <c r="AC1584" t="s">
        <v>75</v>
      </c>
      <c r="AD1584" t="s">
        <v>72</v>
      </c>
      <c r="AE1584" t="s">
        <v>76</v>
      </c>
      <c r="AF1584" t="s">
        <v>3322</v>
      </c>
      <c r="AG1584" t="s">
        <v>77</v>
      </c>
    </row>
    <row r="1585" spans="1:33" x14ac:dyDescent="0.25">
      <c r="C1585" t="s">
        <v>5133</v>
      </c>
      <c r="G1585" t="s">
        <v>2724</v>
      </c>
      <c r="H1585" t="s">
        <v>2725</v>
      </c>
      <c r="J1585" t="s">
        <v>2726</v>
      </c>
      <c r="K1585" t="s">
        <v>91</v>
      </c>
      <c r="L1585" t="s">
        <v>92</v>
      </c>
      <c r="M1585" t="s">
        <v>72</v>
      </c>
      <c r="N1585" t="s">
        <v>5132</v>
      </c>
      <c r="O1585" t="s">
        <v>295</v>
      </c>
      <c r="P1585" t="s">
        <v>73</v>
      </c>
      <c r="Q1585">
        <v>12205</v>
      </c>
      <c r="AC1585" t="s">
        <v>75</v>
      </c>
      <c r="AD1585" t="s">
        <v>72</v>
      </c>
      <c r="AE1585" t="s">
        <v>93</v>
      </c>
      <c r="AF1585" t="s">
        <v>3137</v>
      </c>
      <c r="AG1585" t="s">
        <v>77</v>
      </c>
    </row>
    <row r="1586" spans="1:33" x14ac:dyDescent="0.25">
      <c r="A1586">
        <v>1891946117</v>
      </c>
      <c r="B1586">
        <v>3102045</v>
      </c>
      <c r="C1586" t="s">
        <v>5131</v>
      </c>
      <c r="D1586" t="s">
        <v>5130</v>
      </c>
      <c r="E1586" t="s">
        <v>5129</v>
      </c>
      <c r="G1586" t="s">
        <v>2724</v>
      </c>
      <c r="H1586" t="s">
        <v>2725</v>
      </c>
      <c r="J1586" t="s">
        <v>2726</v>
      </c>
      <c r="L1586" t="s">
        <v>86</v>
      </c>
      <c r="M1586" t="s">
        <v>72</v>
      </c>
      <c r="R1586" t="s">
        <v>5128</v>
      </c>
      <c r="W1586" t="s">
        <v>5127</v>
      </c>
      <c r="X1586" t="s">
        <v>5126</v>
      </c>
      <c r="Y1586" t="s">
        <v>3397</v>
      </c>
      <c r="Z1586" t="s">
        <v>73</v>
      </c>
      <c r="AA1586" t="s">
        <v>10607</v>
      </c>
      <c r="AB1586" t="s">
        <v>74</v>
      </c>
      <c r="AC1586" t="s">
        <v>75</v>
      </c>
      <c r="AD1586" t="s">
        <v>72</v>
      </c>
      <c r="AE1586" t="s">
        <v>76</v>
      </c>
      <c r="AF1586" t="s">
        <v>3322</v>
      </c>
      <c r="AG1586" t="s">
        <v>77</v>
      </c>
    </row>
    <row r="1587" spans="1:33" x14ac:dyDescent="0.25">
      <c r="A1587">
        <v>1114982105</v>
      </c>
      <c r="B1587">
        <v>1147199</v>
      </c>
      <c r="C1587" t="s">
        <v>5125</v>
      </c>
      <c r="D1587" t="s">
        <v>5124</v>
      </c>
      <c r="E1587" t="s">
        <v>5122</v>
      </c>
      <c r="G1587" t="s">
        <v>2724</v>
      </c>
      <c r="H1587" t="s">
        <v>2725</v>
      </c>
      <c r="J1587" t="s">
        <v>2726</v>
      </c>
      <c r="L1587" t="s">
        <v>79</v>
      </c>
      <c r="M1587" t="s">
        <v>72</v>
      </c>
      <c r="R1587" t="s">
        <v>5123</v>
      </c>
      <c r="W1587" t="s">
        <v>5122</v>
      </c>
      <c r="X1587" t="s">
        <v>5121</v>
      </c>
      <c r="Y1587" t="s">
        <v>212</v>
      </c>
      <c r="Z1587" t="s">
        <v>73</v>
      </c>
      <c r="AA1587" t="s">
        <v>10608</v>
      </c>
      <c r="AB1587" t="s">
        <v>74</v>
      </c>
      <c r="AC1587" t="s">
        <v>75</v>
      </c>
      <c r="AD1587" t="s">
        <v>72</v>
      </c>
      <c r="AE1587" t="s">
        <v>76</v>
      </c>
      <c r="AF1587" t="s">
        <v>3322</v>
      </c>
      <c r="AG1587" t="s">
        <v>77</v>
      </c>
    </row>
    <row r="1588" spans="1:33" x14ac:dyDescent="0.25">
      <c r="A1588">
        <v>1790040798</v>
      </c>
      <c r="B1588">
        <v>4299318</v>
      </c>
      <c r="C1588" t="s">
        <v>5120</v>
      </c>
      <c r="D1588" t="s">
        <v>2907</v>
      </c>
      <c r="E1588" t="s">
        <v>2908</v>
      </c>
      <c r="G1588" t="s">
        <v>2724</v>
      </c>
      <c r="H1588" t="s">
        <v>2725</v>
      </c>
      <c r="J1588" t="s">
        <v>2726</v>
      </c>
      <c r="L1588" t="s">
        <v>71</v>
      </c>
      <c r="M1588" t="s">
        <v>72</v>
      </c>
      <c r="R1588" t="s">
        <v>2909</v>
      </c>
      <c r="W1588" t="s">
        <v>2908</v>
      </c>
      <c r="X1588" t="s">
        <v>312</v>
      </c>
      <c r="Y1588" t="s">
        <v>190</v>
      </c>
      <c r="Z1588" t="s">
        <v>73</v>
      </c>
      <c r="AA1588" t="s">
        <v>10609</v>
      </c>
      <c r="AB1588" t="s">
        <v>74</v>
      </c>
      <c r="AC1588" t="s">
        <v>75</v>
      </c>
      <c r="AD1588" t="s">
        <v>72</v>
      </c>
      <c r="AE1588" t="s">
        <v>76</v>
      </c>
      <c r="AF1588" t="s">
        <v>3322</v>
      </c>
      <c r="AG1588" t="s">
        <v>77</v>
      </c>
    </row>
    <row r="1589" spans="1:33" x14ac:dyDescent="0.25">
      <c r="A1589">
        <v>1881879690</v>
      </c>
      <c r="B1589">
        <v>4003476</v>
      </c>
      <c r="C1589" t="s">
        <v>5119</v>
      </c>
      <c r="D1589" t="s">
        <v>5118</v>
      </c>
      <c r="E1589" t="s">
        <v>5117</v>
      </c>
      <c r="G1589" t="s">
        <v>2724</v>
      </c>
      <c r="H1589" t="s">
        <v>2725</v>
      </c>
      <c r="J1589" t="s">
        <v>2726</v>
      </c>
      <c r="L1589" t="s">
        <v>80</v>
      </c>
      <c r="M1589" t="s">
        <v>72</v>
      </c>
      <c r="R1589" t="s">
        <v>5117</v>
      </c>
      <c r="W1589" t="s">
        <v>5116</v>
      </c>
      <c r="X1589" t="s">
        <v>5115</v>
      </c>
      <c r="Y1589" t="s">
        <v>237</v>
      </c>
      <c r="Z1589" t="s">
        <v>73</v>
      </c>
      <c r="AA1589" t="s">
        <v>10610</v>
      </c>
      <c r="AB1589" t="s">
        <v>74</v>
      </c>
      <c r="AC1589" t="s">
        <v>75</v>
      </c>
      <c r="AD1589" t="s">
        <v>72</v>
      </c>
      <c r="AE1589" t="s">
        <v>76</v>
      </c>
      <c r="AF1589" t="s">
        <v>3322</v>
      </c>
      <c r="AG1589" t="s">
        <v>77</v>
      </c>
    </row>
    <row r="1590" spans="1:33" x14ac:dyDescent="0.25">
      <c r="A1590">
        <v>1346291960</v>
      </c>
      <c r="B1590">
        <v>4269210</v>
      </c>
      <c r="C1590" t="s">
        <v>5114</v>
      </c>
      <c r="D1590" t="s">
        <v>5113</v>
      </c>
      <c r="E1590" t="s">
        <v>5111</v>
      </c>
      <c r="G1590" t="s">
        <v>2724</v>
      </c>
      <c r="H1590" t="s">
        <v>2725</v>
      </c>
      <c r="J1590" t="s">
        <v>2726</v>
      </c>
      <c r="L1590" t="s">
        <v>79</v>
      </c>
      <c r="M1590" t="s">
        <v>72</v>
      </c>
      <c r="R1590" t="s">
        <v>5112</v>
      </c>
      <c r="W1590" t="s">
        <v>5111</v>
      </c>
      <c r="X1590" t="s">
        <v>1306</v>
      </c>
      <c r="Y1590" t="s">
        <v>87</v>
      </c>
      <c r="Z1590" t="s">
        <v>73</v>
      </c>
      <c r="AA1590" t="s">
        <v>10398</v>
      </c>
      <c r="AB1590" t="s">
        <v>74</v>
      </c>
      <c r="AC1590" t="s">
        <v>75</v>
      </c>
      <c r="AD1590" t="s">
        <v>72</v>
      </c>
      <c r="AE1590" t="s">
        <v>76</v>
      </c>
      <c r="AF1590" t="s">
        <v>3322</v>
      </c>
      <c r="AG1590" t="s">
        <v>77</v>
      </c>
    </row>
    <row r="1591" spans="1:33" x14ac:dyDescent="0.25">
      <c r="A1591">
        <v>1538162698</v>
      </c>
      <c r="B1591">
        <v>3381784</v>
      </c>
      <c r="C1591" t="s">
        <v>5110</v>
      </c>
      <c r="D1591" t="s">
        <v>5109</v>
      </c>
      <c r="E1591" t="s">
        <v>5107</v>
      </c>
      <c r="G1591" t="s">
        <v>2724</v>
      </c>
      <c r="H1591" t="s">
        <v>2725</v>
      </c>
      <c r="J1591" t="s">
        <v>2726</v>
      </c>
      <c r="L1591" t="s">
        <v>71</v>
      </c>
      <c r="M1591" t="s">
        <v>72</v>
      </c>
      <c r="R1591" t="s">
        <v>5108</v>
      </c>
      <c r="W1591" t="s">
        <v>5107</v>
      </c>
      <c r="X1591" t="s">
        <v>5106</v>
      </c>
      <c r="Y1591" t="s">
        <v>157</v>
      </c>
      <c r="Z1591" t="s">
        <v>73</v>
      </c>
      <c r="AA1591" t="s">
        <v>10408</v>
      </c>
      <c r="AB1591" t="s">
        <v>122</v>
      </c>
      <c r="AC1591" t="s">
        <v>75</v>
      </c>
      <c r="AD1591" t="s">
        <v>72</v>
      </c>
      <c r="AE1591" t="s">
        <v>76</v>
      </c>
      <c r="AF1591" t="s">
        <v>3322</v>
      </c>
      <c r="AG1591" t="s">
        <v>77</v>
      </c>
    </row>
    <row r="1592" spans="1:33" x14ac:dyDescent="0.25">
      <c r="A1592">
        <v>1497953020</v>
      </c>
      <c r="B1592">
        <v>3196292</v>
      </c>
      <c r="C1592" t="s">
        <v>5105</v>
      </c>
      <c r="D1592" t="s">
        <v>5104</v>
      </c>
      <c r="E1592" t="s">
        <v>5103</v>
      </c>
      <c r="G1592" t="s">
        <v>2724</v>
      </c>
      <c r="H1592" t="s">
        <v>2725</v>
      </c>
      <c r="J1592" t="s">
        <v>2726</v>
      </c>
      <c r="L1592" t="s">
        <v>71</v>
      </c>
      <c r="M1592" t="s">
        <v>72</v>
      </c>
      <c r="R1592" t="s">
        <v>5102</v>
      </c>
      <c r="W1592" t="s">
        <v>5102</v>
      </c>
      <c r="X1592" t="s">
        <v>188</v>
      </c>
      <c r="Y1592" t="s">
        <v>87</v>
      </c>
      <c r="Z1592" t="s">
        <v>73</v>
      </c>
      <c r="AA1592" t="s">
        <v>10127</v>
      </c>
      <c r="AB1592" t="s">
        <v>74</v>
      </c>
      <c r="AC1592" t="s">
        <v>75</v>
      </c>
      <c r="AD1592" t="s">
        <v>72</v>
      </c>
      <c r="AE1592" t="s">
        <v>76</v>
      </c>
      <c r="AF1592" t="s">
        <v>3322</v>
      </c>
      <c r="AG1592" t="s">
        <v>77</v>
      </c>
    </row>
    <row r="1593" spans="1:33" x14ac:dyDescent="0.25">
      <c r="A1593">
        <v>1811163330</v>
      </c>
      <c r="B1593">
        <v>2993231</v>
      </c>
      <c r="C1593" t="s">
        <v>5101</v>
      </c>
      <c r="D1593" t="s">
        <v>5100</v>
      </c>
      <c r="E1593" t="s">
        <v>5098</v>
      </c>
      <c r="G1593" t="s">
        <v>2724</v>
      </c>
      <c r="H1593" t="s">
        <v>2725</v>
      </c>
      <c r="J1593" t="s">
        <v>2726</v>
      </c>
      <c r="L1593" t="s">
        <v>80</v>
      </c>
      <c r="M1593" t="s">
        <v>72</v>
      </c>
      <c r="R1593" t="s">
        <v>5099</v>
      </c>
      <c r="W1593" t="s">
        <v>5098</v>
      </c>
      <c r="X1593" t="s">
        <v>4668</v>
      </c>
      <c r="Y1593" t="s">
        <v>268</v>
      </c>
      <c r="Z1593" t="s">
        <v>73</v>
      </c>
      <c r="AA1593" t="s">
        <v>10562</v>
      </c>
      <c r="AB1593" t="s">
        <v>74</v>
      </c>
      <c r="AC1593" t="s">
        <v>75</v>
      </c>
      <c r="AD1593" t="s">
        <v>72</v>
      </c>
      <c r="AE1593" t="s">
        <v>76</v>
      </c>
      <c r="AF1593" t="s">
        <v>3322</v>
      </c>
      <c r="AG1593" t="s">
        <v>77</v>
      </c>
    </row>
    <row r="1594" spans="1:33" x14ac:dyDescent="0.25">
      <c r="A1594">
        <v>1114183795</v>
      </c>
      <c r="B1594">
        <v>3363531</v>
      </c>
      <c r="C1594" t="s">
        <v>5097</v>
      </c>
      <c r="D1594" t="s">
        <v>5096</v>
      </c>
      <c r="E1594" t="s">
        <v>5094</v>
      </c>
      <c r="G1594" t="s">
        <v>2724</v>
      </c>
      <c r="H1594" t="s">
        <v>2725</v>
      </c>
      <c r="J1594" t="s">
        <v>2726</v>
      </c>
      <c r="L1594" t="s">
        <v>71</v>
      </c>
      <c r="M1594" t="s">
        <v>72</v>
      </c>
      <c r="R1594" t="s">
        <v>5095</v>
      </c>
      <c r="W1594" t="s">
        <v>5094</v>
      </c>
      <c r="X1594" t="s">
        <v>5093</v>
      </c>
      <c r="Y1594" t="s">
        <v>117</v>
      </c>
      <c r="Z1594" t="s">
        <v>73</v>
      </c>
      <c r="AA1594" t="s">
        <v>10611</v>
      </c>
      <c r="AB1594" t="s">
        <v>74</v>
      </c>
      <c r="AC1594" t="s">
        <v>75</v>
      </c>
      <c r="AD1594" t="s">
        <v>72</v>
      </c>
      <c r="AE1594" t="s">
        <v>76</v>
      </c>
      <c r="AF1594" t="s">
        <v>3322</v>
      </c>
      <c r="AG1594" t="s">
        <v>77</v>
      </c>
    </row>
    <row r="1595" spans="1:33" x14ac:dyDescent="0.25">
      <c r="A1595">
        <v>1619261542</v>
      </c>
      <c r="B1595">
        <v>3501791</v>
      </c>
      <c r="C1595" t="s">
        <v>5092</v>
      </c>
      <c r="D1595" t="s">
        <v>5091</v>
      </c>
      <c r="E1595" t="s">
        <v>5089</v>
      </c>
      <c r="G1595" t="s">
        <v>2724</v>
      </c>
      <c r="H1595" t="s">
        <v>2725</v>
      </c>
      <c r="J1595" t="s">
        <v>2726</v>
      </c>
      <c r="L1595" t="s">
        <v>71</v>
      </c>
      <c r="M1595" t="s">
        <v>72</v>
      </c>
      <c r="R1595" t="s">
        <v>5090</v>
      </c>
      <c r="W1595" t="s">
        <v>5089</v>
      </c>
      <c r="X1595" t="s">
        <v>5088</v>
      </c>
      <c r="Y1595" t="s">
        <v>87</v>
      </c>
      <c r="Z1595" t="s">
        <v>73</v>
      </c>
      <c r="AA1595" t="s">
        <v>10549</v>
      </c>
      <c r="AB1595" t="s">
        <v>74</v>
      </c>
      <c r="AC1595" t="s">
        <v>75</v>
      </c>
      <c r="AD1595" t="s">
        <v>72</v>
      </c>
      <c r="AE1595" t="s">
        <v>76</v>
      </c>
      <c r="AF1595" t="s">
        <v>3322</v>
      </c>
      <c r="AG1595" t="s">
        <v>77</v>
      </c>
    </row>
    <row r="1596" spans="1:33" x14ac:dyDescent="0.25">
      <c r="A1596">
        <v>1730373325</v>
      </c>
      <c r="B1596">
        <v>2959355</v>
      </c>
      <c r="C1596" t="s">
        <v>5087</v>
      </c>
      <c r="D1596" t="s">
        <v>5086</v>
      </c>
      <c r="E1596" t="s">
        <v>5085</v>
      </c>
      <c r="G1596" t="s">
        <v>2724</v>
      </c>
      <c r="H1596" t="s">
        <v>2725</v>
      </c>
      <c r="J1596" t="s">
        <v>2726</v>
      </c>
      <c r="L1596" t="s">
        <v>71</v>
      </c>
      <c r="M1596" t="s">
        <v>72</v>
      </c>
      <c r="R1596" t="s">
        <v>5084</v>
      </c>
      <c r="W1596" t="s">
        <v>5083</v>
      </c>
      <c r="X1596" t="s">
        <v>5082</v>
      </c>
      <c r="Y1596" t="s">
        <v>5081</v>
      </c>
      <c r="Z1596" t="s">
        <v>73</v>
      </c>
      <c r="AA1596" t="s">
        <v>10612</v>
      </c>
      <c r="AB1596" t="s">
        <v>74</v>
      </c>
      <c r="AC1596" t="s">
        <v>75</v>
      </c>
      <c r="AD1596" t="s">
        <v>72</v>
      </c>
      <c r="AE1596" t="s">
        <v>76</v>
      </c>
      <c r="AF1596" t="s">
        <v>3322</v>
      </c>
      <c r="AG1596" t="s">
        <v>77</v>
      </c>
    </row>
    <row r="1597" spans="1:33" x14ac:dyDescent="0.25">
      <c r="A1597">
        <v>1841516309</v>
      </c>
      <c r="B1597">
        <v>4318681</v>
      </c>
      <c r="C1597" t="s">
        <v>5080</v>
      </c>
      <c r="D1597" t="s">
        <v>5079</v>
      </c>
      <c r="E1597" t="s">
        <v>5077</v>
      </c>
      <c r="G1597" t="s">
        <v>2724</v>
      </c>
      <c r="H1597" t="s">
        <v>2725</v>
      </c>
      <c r="J1597" t="s">
        <v>2726</v>
      </c>
      <c r="L1597" t="s">
        <v>71</v>
      </c>
      <c r="M1597" t="s">
        <v>72</v>
      </c>
      <c r="R1597" t="s">
        <v>5078</v>
      </c>
      <c r="W1597" t="s">
        <v>5077</v>
      </c>
      <c r="X1597" t="s">
        <v>1093</v>
      </c>
      <c r="Y1597" t="s">
        <v>215</v>
      </c>
      <c r="Z1597" t="s">
        <v>73</v>
      </c>
      <c r="AA1597" t="s">
        <v>10175</v>
      </c>
      <c r="AB1597" t="s">
        <v>74</v>
      </c>
      <c r="AC1597" t="s">
        <v>75</v>
      </c>
      <c r="AD1597" t="s">
        <v>72</v>
      </c>
      <c r="AE1597" t="s">
        <v>76</v>
      </c>
      <c r="AF1597" t="s">
        <v>3322</v>
      </c>
      <c r="AG1597" t="s">
        <v>77</v>
      </c>
    </row>
    <row r="1598" spans="1:33" x14ac:dyDescent="0.25">
      <c r="A1598">
        <v>1609007582</v>
      </c>
      <c r="B1598">
        <v>4085296</v>
      </c>
      <c r="C1598" t="s">
        <v>5076</v>
      </c>
      <c r="D1598" t="s">
        <v>5075</v>
      </c>
      <c r="E1598" t="s">
        <v>5074</v>
      </c>
      <c r="G1598" t="s">
        <v>2724</v>
      </c>
      <c r="H1598" t="s">
        <v>2725</v>
      </c>
      <c r="J1598" t="s">
        <v>2726</v>
      </c>
      <c r="L1598" t="s">
        <v>71</v>
      </c>
      <c r="M1598" t="s">
        <v>72</v>
      </c>
      <c r="R1598" t="s">
        <v>5074</v>
      </c>
      <c r="W1598" t="s">
        <v>5074</v>
      </c>
      <c r="X1598" t="s">
        <v>1093</v>
      </c>
      <c r="Y1598" t="s">
        <v>215</v>
      </c>
      <c r="Z1598" t="s">
        <v>73</v>
      </c>
      <c r="AA1598" t="s">
        <v>10175</v>
      </c>
      <c r="AB1598" t="s">
        <v>74</v>
      </c>
      <c r="AC1598" t="s">
        <v>75</v>
      </c>
      <c r="AD1598" t="s">
        <v>72</v>
      </c>
      <c r="AE1598" t="s">
        <v>76</v>
      </c>
      <c r="AF1598" t="s">
        <v>3322</v>
      </c>
      <c r="AG1598" t="s">
        <v>77</v>
      </c>
    </row>
    <row r="1599" spans="1:33" x14ac:dyDescent="0.25">
      <c r="A1599">
        <v>1730560764</v>
      </c>
      <c r="B1599">
        <v>4198490</v>
      </c>
      <c r="C1599" t="s">
        <v>5073</v>
      </c>
      <c r="D1599" t="s">
        <v>5072</v>
      </c>
      <c r="E1599" t="s">
        <v>5071</v>
      </c>
      <c r="G1599" t="s">
        <v>2724</v>
      </c>
      <c r="H1599" t="s">
        <v>2725</v>
      </c>
      <c r="J1599" t="s">
        <v>2726</v>
      </c>
      <c r="L1599" t="s">
        <v>79</v>
      </c>
      <c r="M1599" t="s">
        <v>72</v>
      </c>
      <c r="R1599" t="s">
        <v>5071</v>
      </c>
      <c r="W1599" t="s">
        <v>5071</v>
      </c>
      <c r="X1599" t="s">
        <v>196</v>
      </c>
      <c r="Y1599" t="s">
        <v>87</v>
      </c>
      <c r="Z1599" t="s">
        <v>73</v>
      </c>
      <c r="AA1599" t="s">
        <v>10574</v>
      </c>
      <c r="AB1599" t="s">
        <v>74</v>
      </c>
      <c r="AC1599" t="s">
        <v>75</v>
      </c>
      <c r="AD1599" t="s">
        <v>72</v>
      </c>
      <c r="AE1599" t="s">
        <v>76</v>
      </c>
      <c r="AF1599" t="s">
        <v>3322</v>
      </c>
      <c r="AG1599" t="s">
        <v>77</v>
      </c>
    </row>
    <row r="1600" spans="1:33" x14ac:dyDescent="0.25">
      <c r="A1600">
        <v>1205082872</v>
      </c>
      <c r="B1600">
        <v>3485834</v>
      </c>
      <c r="C1600" t="s">
        <v>5070</v>
      </c>
      <c r="D1600" t="s">
        <v>5069</v>
      </c>
      <c r="E1600" t="s">
        <v>5067</v>
      </c>
      <c r="G1600" t="s">
        <v>2724</v>
      </c>
      <c r="H1600" t="s">
        <v>2725</v>
      </c>
      <c r="J1600" t="s">
        <v>2726</v>
      </c>
      <c r="L1600" t="s">
        <v>71</v>
      </c>
      <c r="M1600" t="s">
        <v>72</v>
      </c>
      <c r="R1600" t="s">
        <v>5068</v>
      </c>
      <c r="W1600" t="s">
        <v>5067</v>
      </c>
      <c r="X1600" t="s">
        <v>5066</v>
      </c>
      <c r="Y1600" t="s">
        <v>87</v>
      </c>
      <c r="Z1600" t="s">
        <v>73</v>
      </c>
      <c r="AA1600" t="s">
        <v>10127</v>
      </c>
      <c r="AB1600" t="s">
        <v>74</v>
      </c>
      <c r="AC1600" t="s">
        <v>75</v>
      </c>
      <c r="AD1600" t="s">
        <v>72</v>
      </c>
      <c r="AE1600" t="s">
        <v>76</v>
      </c>
      <c r="AF1600" t="s">
        <v>3322</v>
      </c>
      <c r="AG1600" t="s">
        <v>77</v>
      </c>
    </row>
    <row r="1601" spans="1:33" x14ac:dyDescent="0.25">
      <c r="A1601">
        <v>1164530002</v>
      </c>
      <c r="B1601">
        <v>4206337</v>
      </c>
      <c r="C1601" t="s">
        <v>5065</v>
      </c>
      <c r="D1601" t="s">
        <v>5064</v>
      </c>
      <c r="E1601" t="s">
        <v>5062</v>
      </c>
      <c r="G1601" t="s">
        <v>2724</v>
      </c>
      <c r="H1601" t="s">
        <v>2725</v>
      </c>
      <c r="J1601" t="s">
        <v>2726</v>
      </c>
      <c r="L1601" t="s">
        <v>94</v>
      </c>
      <c r="M1601" t="s">
        <v>72</v>
      </c>
      <c r="R1601" t="s">
        <v>5063</v>
      </c>
      <c r="W1601" t="s">
        <v>5062</v>
      </c>
      <c r="X1601" t="s">
        <v>188</v>
      </c>
      <c r="Y1601" t="s">
        <v>87</v>
      </c>
      <c r="Z1601" t="s">
        <v>73</v>
      </c>
      <c r="AA1601" t="s">
        <v>10127</v>
      </c>
      <c r="AB1601" t="s">
        <v>122</v>
      </c>
      <c r="AC1601" t="s">
        <v>75</v>
      </c>
      <c r="AD1601" t="s">
        <v>72</v>
      </c>
      <c r="AE1601" t="s">
        <v>76</v>
      </c>
      <c r="AF1601" t="s">
        <v>3322</v>
      </c>
      <c r="AG1601" t="s">
        <v>77</v>
      </c>
    </row>
    <row r="1602" spans="1:33" x14ac:dyDescent="0.25">
      <c r="A1602">
        <v>1114916103</v>
      </c>
      <c r="B1602">
        <v>696584</v>
      </c>
      <c r="C1602" t="s">
        <v>5061</v>
      </c>
      <c r="D1602" t="s">
        <v>5060</v>
      </c>
      <c r="E1602" t="s">
        <v>5059</v>
      </c>
      <c r="G1602" t="s">
        <v>2724</v>
      </c>
      <c r="H1602" t="s">
        <v>2725</v>
      </c>
      <c r="J1602" t="s">
        <v>2726</v>
      </c>
      <c r="L1602" t="s">
        <v>79</v>
      </c>
      <c r="M1602" t="s">
        <v>72</v>
      </c>
      <c r="R1602" t="s">
        <v>5058</v>
      </c>
      <c r="W1602" t="s">
        <v>5057</v>
      </c>
      <c r="X1602" t="s">
        <v>2498</v>
      </c>
      <c r="Y1602" t="s">
        <v>87</v>
      </c>
      <c r="Z1602" t="s">
        <v>73</v>
      </c>
      <c r="AA1602">
        <v>12208</v>
      </c>
      <c r="AB1602" t="s">
        <v>74</v>
      </c>
      <c r="AC1602" t="s">
        <v>75</v>
      </c>
      <c r="AD1602" t="s">
        <v>72</v>
      </c>
      <c r="AE1602" t="s">
        <v>76</v>
      </c>
      <c r="AF1602" t="s">
        <v>3322</v>
      </c>
      <c r="AG1602" t="s">
        <v>77</v>
      </c>
    </row>
    <row r="1603" spans="1:33" x14ac:dyDescent="0.25">
      <c r="A1603">
        <v>1326080987</v>
      </c>
      <c r="B1603">
        <v>1370685</v>
      </c>
      <c r="C1603" t="s">
        <v>5056</v>
      </c>
      <c r="D1603" t="s">
        <v>5055</v>
      </c>
      <c r="E1603" t="s">
        <v>5053</v>
      </c>
      <c r="G1603" t="s">
        <v>2724</v>
      </c>
      <c r="H1603" t="s">
        <v>2725</v>
      </c>
      <c r="J1603" t="s">
        <v>2726</v>
      </c>
      <c r="L1603" t="s">
        <v>79</v>
      </c>
      <c r="M1603" t="s">
        <v>72</v>
      </c>
      <c r="R1603" t="s">
        <v>5054</v>
      </c>
      <c r="W1603" t="s">
        <v>5053</v>
      </c>
      <c r="X1603" t="s">
        <v>5052</v>
      </c>
      <c r="Y1603" t="s">
        <v>89</v>
      </c>
      <c r="Z1603" t="s">
        <v>73</v>
      </c>
      <c r="AA1603" t="s">
        <v>10613</v>
      </c>
      <c r="AB1603" t="s">
        <v>74</v>
      </c>
      <c r="AC1603" t="s">
        <v>75</v>
      </c>
      <c r="AD1603" t="s">
        <v>72</v>
      </c>
      <c r="AE1603" t="s">
        <v>76</v>
      </c>
      <c r="AF1603" t="s">
        <v>3322</v>
      </c>
      <c r="AG1603" t="s">
        <v>77</v>
      </c>
    </row>
    <row r="1604" spans="1:33" x14ac:dyDescent="0.25">
      <c r="A1604">
        <v>1760480057</v>
      </c>
      <c r="B1604">
        <v>1120396</v>
      </c>
      <c r="C1604" t="s">
        <v>5051</v>
      </c>
      <c r="D1604" t="s">
        <v>5050</v>
      </c>
      <c r="E1604" t="s">
        <v>5048</v>
      </c>
      <c r="G1604" t="s">
        <v>2724</v>
      </c>
      <c r="H1604" t="s">
        <v>2725</v>
      </c>
      <c r="J1604" t="s">
        <v>2726</v>
      </c>
      <c r="L1604" t="s">
        <v>79</v>
      </c>
      <c r="M1604" t="s">
        <v>72</v>
      </c>
      <c r="R1604" t="s">
        <v>5049</v>
      </c>
      <c r="W1604" t="s">
        <v>5048</v>
      </c>
      <c r="X1604" t="s">
        <v>186</v>
      </c>
      <c r="Y1604" t="s">
        <v>87</v>
      </c>
      <c r="Z1604" t="s">
        <v>73</v>
      </c>
      <c r="AA1604" t="s">
        <v>10133</v>
      </c>
      <c r="AB1604" t="s">
        <v>74</v>
      </c>
      <c r="AC1604" t="s">
        <v>75</v>
      </c>
      <c r="AD1604" t="s">
        <v>72</v>
      </c>
      <c r="AE1604" t="s">
        <v>76</v>
      </c>
      <c r="AF1604" t="s">
        <v>3322</v>
      </c>
      <c r="AG1604" t="s">
        <v>77</v>
      </c>
    </row>
    <row r="1605" spans="1:33" x14ac:dyDescent="0.25">
      <c r="A1605">
        <v>1801202858</v>
      </c>
      <c r="B1605">
        <v>3994025</v>
      </c>
      <c r="C1605" t="s">
        <v>5047</v>
      </c>
      <c r="D1605" t="s">
        <v>5046</v>
      </c>
      <c r="E1605" t="s">
        <v>5045</v>
      </c>
      <c r="G1605" t="s">
        <v>2724</v>
      </c>
      <c r="H1605" t="s">
        <v>2725</v>
      </c>
      <c r="J1605" t="s">
        <v>2726</v>
      </c>
      <c r="L1605" t="s">
        <v>71</v>
      </c>
      <c r="M1605" t="s">
        <v>72</v>
      </c>
      <c r="R1605" t="s">
        <v>5044</v>
      </c>
      <c r="W1605" t="s">
        <v>5043</v>
      </c>
      <c r="X1605" t="s">
        <v>214</v>
      </c>
      <c r="Y1605" t="s">
        <v>215</v>
      </c>
      <c r="Z1605" t="s">
        <v>73</v>
      </c>
      <c r="AA1605" t="s">
        <v>10128</v>
      </c>
      <c r="AB1605" t="s">
        <v>74</v>
      </c>
      <c r="AC1605" t="s">
        <v>75</v>
      </c>
      <c r="AD1605" t="s">
        <v>72</v>
      </c>
      <c r="AE1605" t="s">
        <v>76</v>
      </c>
      <c r="AF1605" t="s">
        <v>3322</v>
      </c>
      <c r="AG1605" t="s">
        <v>77</v>
      </c>
    </row>
    <row r="1606" spans="1:33" x14ac:dyDescent="0.25">
      <c r="A1606">
        <v>1033223276</v>
      </c>
      <c r="B1606">
        <v>2840637</v>
      </c>
      <c r="C1606" t="s">
        <v>5042</v>
      </c>
      <c r="D1606" t="s">
        <v>3079</v>
      </c>
      <c r="E1606" t="s">
        <v>3080</v>
      </c>
      <c r="G1606" t="s">
        <v>2724</v>
      </c>
      <c r="H1606" t="s">
        <v>2725</v>
      </c>
      <c r="J1606" t="s">
        <v>2726</v>
      </c>
      <c r="L1606" t="s">
        <v>79</v>
      </c>
      <c r="M1606" t="s">
        <v>72</v>
      </c>
      <c r="R1606" t="s">
        <v>3081</v>
      </c>
      <c r="W1606" t="s">
        <v>3080</v>
      </c>
      <c r="X1606" t="s">
        <v>3082</v>
      </c>
      <c r="Y1606" t="s">
        <v>3083</v>
      </c>
      <c r="Z1606" t="s">
        <v>111</v>
      </c>
      <c r="AA1606" t="s">
        <v>10614</v>
      </c>
      <c r="AB1606" t="s">
        <v>74</v>
      </c>
      <c r="AC1606" t="s">
        <v>75</v>
      </c>
      <c r="AD1606" t="s">
        <v>72</v>
      </c>
      <c r="AE1606" t="s">
        <v>76</v>
      </c>
      <c r="AF1606" t="s">
        <v>3322</v>
      </c>
      <c r="AG1606" t="s">
        <v>77</v>
      </c>
    </row>
    <row r="1607" spans="1:33" x14ac:dyDescent="0.25">
      <c r="A1607">
        <v>1821096983</v>
      </c>
      <c r="B1607">
        <v>1504085</v>
      </c>
      <c r="C1607" t="s">
        <v>5041</v>
      </c>
      <c r="D1607" t="s">
        <v>5040</v>
      </c>
      <c r="E1607" t="s">
        <v>5038</v>
      </c>
      <c r="G1607" t="s">
        <v>2724</v>
      </c>
      <c r="H1607" t="s">
        <v>2725</v>
      </c>
      <c r="J1607" t="s">
        <v>2726</v>
      </c>
      <c r="L1607" t="s">
        <v>79</v>
      </c>
      <c r="M1607" t="s">
        <v>72</v>
      </c>
      <c r="R1607" t="s">
        <v>5039</v>
      </c>
      <c r="W1607" t="s">
        <v>5038</v>
      </c>
      <c r="X1607" t="s">
        <v>1692</v>
      </c>
      <c r="Y1607" t="s">
        <v>87</v>
      </c>
      <c r="Z1607" t="s">
        <v>73</v>
      </c>
      <c r="AA1607" t="s">
        <v>10542</v>
      </c>
      <c r="AB1607" t="s">
        <v>74</v>
      </c>
      <c r="AC1607" t="s">
        <v>75</v>
      </c>
      <c r="AD1607" t="s">
        <v>72</v>
      </c>
      <c r="AE1607" t="s">
        <v>76</v>
      </c>
      <c r="AF1607" t="s">
        <v>3322</v>
      </c>
      <c r="AG1607" t="s">
        <v>77</v>
      </c>
    </row>
    <row r="1608" spans="1:33" x14ac:dyDescent="0.25">
      <c r="A1608">
        <v>1770804536</v>
      </c>
      <c r="B1608">
        <v>4179728</v>
      </c>
      <c r="C1608" t="s">
        <v>5037</v>
      </c>
      <c r="D1608" t="s">
        <v>5036</v>
      </c>
      <c r="E1608" t="s">
        <v>5034</v>
      </c>
      <c r="G1608" t="s">
        <v>2724</v>
      </c>
      <c r="H1608" t="s">
        <v>2725</v>
      </c>
      <c r="J1608" t="s">
        <v>2726</v>
      </c>
      <c r="L1608" t="s">
        <v>71</v>
      </c>
      <c r="M1608" t="s">
        <v>72</v>
      </c>
      <c r="R1608" t="s">
        <v>5035</v>
      </c>
      <c r="W1608" t="s">
        <v>5034</v>
      </c>
      <c r="X1608" t="s">
        <v>5033</v>
      </c>
      <c r="Y1608" t="s">
        <v>5032</v>
      </c>
      <c r="Z1608" t="s">
        <v>73</v>
      </c>
      <c r="AA1608" t="s">
        <v>10615</v>
      </c>
      <c r="AB1608" t="s">
        <v>74</v>
      </c>
      <c r="AC1608" t="s">
        <v>75</v>
      </c>
      <c r="AD1608" t="s">
        <v>72</v>
      </c>
      <c r="AE1608" t="s">
        <v>76</v>
      </c>
      <c r="AF1608" t="s">
        <v>3322</v>
      </c>
      <c r="AG1608" t="s">
        <v>77</v>
      </c>
    </row>
    <row r="1609" spans="1:33" x14ac:dyDescent="0.25">
      <c r="A1609">
        <v>1083907588</v>
      </c>
      <c r="C1609" t="s">
        <v>5031</v>
      </c>
      <c r="G1609" t="s">
        <v>2724</v>
      </c>
      <c r="H1609" t="s">
        <v>2725</v>
      </c>
      <c r="J1609" t="s">
        <v>2726</v>
      </c>
      <c r="K1609" t="s">
        <v>91</v>
      </c>
      <c r="L1609" t="s">
        <v>71</v>
      </c>
      <c r="M1609" t="s">
        <v>72</v>
      </c>
      <c r="R1609" t="s">
        <v>5030</v>
      </c>
      <c r="S1609" t="s">
        <v>5029</v>
      </c>
      <c r="T1609" t="s">
        <v>87</v>
      </c>
      <c r="U1609" t="s">
        <v>73</v>
      </c>
      <c r="V1609">
        <v>122081789</v>
      </c>
      <c r="AC1609" t="s">
        <v>75</v>
      </c>
      <c r="AD1609" t="s">
        <v>72</v>
      </c>
      <c r="AE1609" t="s">
        <v>95</v>
      </c>
      <c r="AF1609" t="s">
        <v>3322</v>
      </c>
      <c r="AG1609" t="s">
        <v>77</v>
      </c>
    </row>
    <row r="1610" spans="1:33" x14ac:dyDescent="0.25">
      <c r="A1610">
        <v>1568499143</v>
      </c>
      <c r="B1610">
        <v>2686313</v>
      </c>
      <c r="C1610" t="s">
        <v>5028</v>
      </c>
      <c r="D1610" t="s">
        <v>5027</v>
      </c>
      <c r="E1610" t="s">
        <v>5025</v>
      </c>
      <c r="G1610" t="s">
        <v>2724</v>
      </c>
      <c r="H1610" t="s">
        <v>2725</v>
      </c>
      <c r="J1610" t="s">
        <v>2726</v>
      </c>
      <c r="L1610" t="s">
        <v>71</v>
      </c>
      <c r="M1610" t="s">
        <v>72</v>
      </c>
      <c r="R1610" t="s">
        <v>5026</v>
      </c>
      <c r="W1610" t="s">
        <v>5025</v>
      </c>
      <c r="X1610" t="s">
        <v>3812</v>
      </c>
      <c r="Y1610" t="s">
        <v>223</v>
      </c>
      <c r="Z1610" t="s">
        <v>73</v>
      </c>
      <c r="AA1610" t="s">
        <v>10563</v>
      </c>
      <c r="AB1610" t="s">
        <v>101</v>
      </c>
      <c r="AC1610" t="s">
        <v>75</v>
      </c>
      <c r="AD1610" t="s">
        <v>72</v>
      </c>
      <c r="AE1610" t="s">
        <v>76</v>
      </c>
      <c r="AF1610" t="s">
        <v>3322</v>
      </c>
      <c r="AG1610" t="s">
        <v>77</v>
      </c>
    </row>
    <row r="1611" spans="1:33" x14ac:dyDescent="0.25">
      <c r="A1611">
        <v>1508821596</v>
      </c>
      <c r="B1611">
        <v>1861581</v>
      </c>
      <c r="C1611" t="s">
        <v>5024</v>
      </c>
      <c r="D1611" t="s">
        <v>5023</v>
      </c>
      <c r="E1611" t="s">
        <v>5022</v>
      </c>
      <c r="G1611" t="s">
        <v>2724</v>
      </c>
      <c r="H1611" t="s">
        <v>2725</v>
      </c>
      <c r="J1611" t="s">
        <v>2726</v>
      </c>
      <c r="L1611" t="s">
        <v>79</v>
      </c>
      <c r="M1611" t="s">
        <v>72</v>
      </c>
      <c r="R1611" t="s">
        <v>5021</v>
      </c>
      <c r="W1611" t="s">
        <v>5020</v>
      </c>
      <c r="X1611" t="s">
        <v>4472</v>
      </c>
      <c r="Y1611" t="s">
        <v>212</v>
      </c>
      <c r="Z1611" t="s">
        <v>73</v>
      </c>
      <c r="AA1611" t="s">
        <v>10385</v>
      </c>
      <c r="AB1611" t="s">
        <v>74</v>
      </c>
      <c r="AC1611" t="s">
        <v>75</v>
      </c>
      <c r="AD1611" t="s">
        <v>72</v>
      </c>
      <c r="AE1611" t="s">
        <v>76</v>
      </c>
      <c r="AF1611" t="s">
        <v>3322</v>
      </c>
      <c r="AG1611" t="s">
        <v>77</v>
      </c>
    </row>
    <row r="1612" spans="1:33" x14ac:dyDescent="0.25">
      <c r="A1612">
        <v>1265835920</v>
      </c>
      <c r="C1612" t="s">
        <v>5019</v>
      </c>
      <c r="G1612" t="s">
        <v>2724</v>
      </c>
      <c r="H1612" t="s">
        <v>2725</v>
      </c>
      <c r="J1612" t="s">
        <v>2726</v>
      </c>
      <c r="K1612" t="s">
        <v>91</v>
      </c>
      <c r="L1612" t="s">
        <v>94</v>
      </c>
      <c r="M1612" t="s">
        <v>72</v>
      </c>
      <c r="R1612" t="s">
        <v>5018</v>
      </c>
      <c r="S1612" t="s">
        <v>460</v>
      </c>
      <c r="T1612" t="s">
        <v>215</v>
      </c>
      <c r="U1612" t="s">
        <v>73</v>
      </c>
      <c r="V1612">
        <v>121802393</v>
      </c>
      <c r="AC1612" t="s">
        <v>75</v>
      </c>
      <c r="AD1612" t="s">
        <v>72</v>
      </c>
      <c r="AE1612" t="s">
        <v>95</v>
      </c>
      <c r="AF1612" t="s">
        <v>3322</v>
      </c>
      <c r="AG1612" t="s">
        <v>77</v>
      </c>
    </row>
    <row r="1613" spans="1:33" x14ac:dyDescent="0.25">
      <c r="A1613">
        <v>1780686691</v>
      </c>
      <c r="B1613">
        <v>2502972</v>
      </c>
      <c r="C1613" t="s">
        <v>5017</v>
      </c>
      <c r="D1613" t="s">
        <v>5016</v>
      </c>
      <c r="E1613" t="s">
        <v>5015</v>
      </c>
      <c r="G1613" t="s">
        <v>2724</v>
      </c>
      <c r="H1613" t="s">
        <v>2725</v>
      </c>
      <c r="J1613" t="s">
        <v>2726</v>
      </c>
      <c r="L1613" t="s">
        <v>79</v>
      </c>
      <c r="M1613" t="s">
        <v>72</v>
      </c>
      <c r="R1613" t="s">
        <v>5014</v>
      </c>
      <c r="W1613" t="s">
        <v>5013</v>
      </c>
      <c r="X1613" t="s">
        <v>5012</v>
      </c>
      <c r="Y1613" t="s">
        <v>87</v>
      </c>
      <c r="Z1613" t="s">
        <v>73</v>
      </c>
      <c r="AA1613" t="s">
        <v>10574</v>
      </c>
      <c r="AB1613" t="s">
        <v>74</v>
      </c>
      <c r="AC1613" t="s">
        <v>75</v>
      </c>
      <c r="AD1613" t="s">
        <v>72</v>
      </c>
      <c r="AE1613" t="s">
        <v>76</v>
      </c>
      <c r="AF1613" t="s">
        <v>3322</v>
      </c>
      <c r="AG1613" t="s">
        <v>77</v>
      </c>
    </row>
    <row r="1614" spans="1:33" x14ac:dyDescent="0.25">
      <c r="A1614">
        <v>1184948747</v>
      </c>
      <c r="B1614">
        <v>4152934</v>
      </c>
      <c r="C1614" t="s">
        <v>5011</v>
      </c>
      <c r="D1614" t="s">
        <v>5010</v>
      </c>
      <c r="E1614" t="s">
        <v>5009</v>
      </c>
      <c r="G1614" t="s">
        <v>2724</v>
      </c>
      <c r="H1614" t="s">
        <v>2725</v>
      </c>
      <c r="J1614" t="s">
        <v>2726</v>
      </c>
      <c r="L1614" t="s">
        <v>79</v>
      </c>
      <c r="M1614" t="s">
        <v>72</v>
      </c>
      <c r="R1614" t="s">
        <v>5008</v>
      </c>
      <c r="W1614" t="s">
        <v>5007</v>
      </c>
      <c r="X1614" t="s">
        <v>188</v>
      </c>
      <c r="Y1614" t="s">
        <v>87</v>
      </c>
      <c r="Z1614" t="s">
        <v>73</v>
      </c>
      <c r="AA1614" t="s">
        <v>10127</v>
      </c>
      <c r="AB1614" t="s">
        <v>74</v>
      </c>
      <c r="AC1614" t="s">
        <v>75</v>
      </c>
      <c r="AD1614" t="s">
        <v>72</v>
      </c>
      <c r="AE1614" t="s">
        <v>76</v>
      </c>
      <c r="AF1614" t="s">
        <v>3322</v>
      </c>
      <c r="AG1614" t="s">
        <v>77</v>
      </c>
    </row>
    <row r="1615" spans="1:33" x14ac:dyDescent="0.25">
      <c r="A1615">
        <v>1801997556</v>
      </c>
      <c r="B1615">
        <v>1954461</v>
      </c>
      <c r="C1615" t="s">
        <v>5006</v>
      </c>
      <c r="D1615" t="s">
        <v>2318</v>
      </c>
      <c r="E1615" t="s">
        <v>2319</v>
      </c>
      <c r="G1615" t="s">
        <v>2724</v>
      </c>
      <c r="H1615" t="s">
        <v>2725</v>
      </c>
      <c r="J1615" t="s">
        <v>2726</v>
      </c>
      <c r="L1615" t="s">
        <v>79</v>
      </c>
      <c r="M1615" t="s">
        <v>72</v>
      </c>
      <c r="R1615" t="s">
        <v>2317</v>
      </c>
      <c r="W1615" t="s">
        <v>2319</v>
      </c>
      <c r="X1615" t="s">
        <v>2320</v>
      </c>
      <c r="Y1615" t="s">
        <v>89</v>
      </c>
      <c r="Z1615" t="s">
        <v>73</v>
      </c>
      <c r="AA1615" t="s">
        <v>10616</v>
      </c>
      <c r="AB1615" t="s">
        <v>106</v>
      </c>
      <c r="AC1615" t="s">
        <v>75</v>
      </c>
      <c r="AD1615" t="s">
        <v>72</v>
      </c>
      <c r="AE1615" t="s">
        <v>76</v>
      </c>
      <c r="AF1615" t="s">
        <v>3322</v>
      </c>
      <c r="AG1615" t="s">
        <v>77</v>
      </c>
    </row>
    <row r="1616" spans="1:33" x14ac:dyDescent="0.25">
      <c r="A1616">
        <v>1902038631</v>
      </c>
      <c r="B1616">
        <v>3728030</v>
      </c>
      <c r="C1616" t="s">
        <v>5005</v>
      </c>
      <c r="D1616" t="s">
        <v>5004</v>
      </c>
      <c r="E1616" t="s">
        <v>5002</v>
      </c>
      <c r="G1616" t="s">
        <v>2724</v>
      </c>
      <c r="H1616" t="s">
        <v>2725</v>
      </c>
      <c r="J1616" t="s">
        <v>2726</v>
      </c>
      <c r="L1616" t="s">
        <v>94</v>
      </c>
      <c r="M1616" t="s">
        <v>72</v>
      </c>
      <c r="R1616" t="s">
        <v>5003</v>
      </c>
      <c r="W1616" t="s">
        <v>5002</v>
      </c>
      <c r="X1616" t="s">
        <v>188</v>
      </c>
      <c r="Y1616" t="s">
        <v>87</v>
      </c>
      <c r="Z1616" t="s">
        <v>73</v>
      </c>
      <c r="AA1616" t="s">
        <v>10127</v>
      </c>
      <c r="AB1616" t="s">
        <v>105</v>
      </c>
      <c r="AC1616" t="s">
        <v>75</v>
      </c>
      <c r="AD1616" t="s">
        <v>72</v>
      </c>
      <c r="AE1616" t="s">
        <v>76</v>
      </c>
      <c r="AF1616" t="s">
        <v>3322</v>
      </c>
      <c r="AG1616" t="s">
        <v>77</v>
      </c>
    </row>
    <row r="1617" spans="1:33" x14ac:dyDescent="0.25">
      <c r="A1617">
        <v>1588609895</v>
      </c>
      <c r="B1617">
        <v>2782369</v>
      </c>
      <c r="C1617" t="s">
        <v>5001</v>
      </c>
      <c r="D1617" t="s">
        <v>5000</v>
      </c>
      <c r="E1617" t="s">
        <v>4998</v>
      </c>
      <c r="G1617" t="s">
        <v>2724</v>
      </c>
      <c r="H1617" t="s">
        <v>2725</v>
      </c>
      <c r="J1617" t="s">
        <v>2726</v>
      </c>
      <c r="L1617" t="s">
        <v>71</v>
      </c>
      <c r="M1617" t="s">
        <v>72</v>
      </c>
      <c r="R1617" t="s">
        <v>4999</v>
      </c>
      <c r="W1617" t="s">
        <v>4998</v>
      </c>
      <c r="X1617" t="s">
        <v>724</v>
      </c>
      <c r="Y1617" t="s">
        <v>87</v>
      </c>
      <c r="Z1617" t="s">
        <v>73</v>
      </c>
      <c r="AA1617" t="s">
        <v>10136</v>
      </c>
      <c r="AB1617" t="s">
        <v>74</v>
      </c>
      <c r="AC1617" t="s">
        <v>75</v>
      </c>
      <c r="AD1617" t="s">
        <v>72</v>
      </c>
      <c r="AE1617" t="s">
        <v>76</v>
      </c>
      <c r="AF1617" t="s">
        <v>3322</v>
      </c>
      <c r="AG1617" t="s">
        <v>77</v>
      </c>
    </row>
    <row r="1618" spans="1:33" x14ac:dyDescent="0.25">
      <c r="A1618">
        <v>1396737193</v>
      </c>
      <c r="B1618">
        <v>546218</v>
      </c>
      <c r="C1618" t="s">
        <v>4997</v>
      </c>
      <c r="D1618" t="s">
        <v>4996</v>
      </c>
      <c r="E1618" t="s">
        <v>4994</v>
      </c>
      <c r="G1618" t="s">
        <v>2724</v>
      </c>
      <c r="H1618" t="s">
        <v>2725</v>
      </c>
      <c r="J1618" t="s">
        <v>2726</v>
      </c>
      <c r="L1618" t="s">
        <v>79</v>
      </c>
      <c r="M1618" t="s">
        <v>72</v>
      </c>
      <c r="R1618" t="s">
        <v>4995</v>
      </c>
      <c r="W1618" t="s">
        <v>4994</v>
      </c>
      <c r="X1618" t="s">
        <v>4993</v>
      </c>
      <c r="Y1618" t="s">
        <v>87</v>
      </c>
      <c r="Z1618" t="s">
        <v>73</v>
      </c>
      <c r="AA1618" t="s">
        <v>10617</v>
      </c>
      <c r="AB1618" t="s">
        <v>74</v>
      </c>
      <c r="AC1618" t="s">
        <v>75</v>
      </c>
      <c r="AD1618" t="s">
        <v>72</v>
      </c>
      <c r="AE1618" t="s">
        <v>76</v>
      </c>
      <c r="AF1618" t="s">
        <v>3322</v>
      </c>
      <c r="AG1618" t="s">
        <v>77</v>
      </c>
    </row>
    <row r="1619" spans="1:33" x14ac:dyDescent="0.25">
      <c r="A1619">
        <v>1619936200</v>
      </c>
      <c r="B1619">
        <v>1954374</v>
      </c>
      <c r="C1619" t="s">
        <v>4992</v>
      </c>
      <c r="D1619" t="s">
        <v>4991</v>
      </c>
      <c r="E1619" t="s">
        <v>4989</v>
      </c>
      <c r="G1619" t="s">
        <v>2724</v>
      </c>
      <c r="H1619" t="s">
        <v>2725</v>
      </c>
      <c r="J1619" t="s">
        <v>2726</v>
      </c>
      <c r="L1619" t="s">
        <v>71</v>
      </c>
      <c r="M1619" t="s">
        <v>72</v>
      </c>
      <c r="R1619" t="s">
        <v>4990</v>
      </c>
      <c r="W1619" t="s">
        <v>4989</v>
      </c>
      <c r="X1619" t="s">
        <v>1864</v>
      </c>
      <c r="Y1619" t="s">
        <v>215</v>
      </c>
      <c r="Z1619" t="s">
        <v>73</v>
      </c>
      <c r="AA1619" t="s">
        <v>10546</v>
      </c>
      <c r="AB1619" t="s">
        <v>74</v>
      </c>
      <c r="AC1619" t="s">
        <v>75</v>
      </c>
      <c r="AD1619" t="s">
        <v>72</v>
      </c>
      <c r="AE1619" t="s">
        <v>76</v>
      </c>
      <c r="AF1619" t="s">
        <v>3322</v>
      </c>
      <c r="AG1619" t="s">
        <v>77</v>
      </c>
    </row>
    <row r="1620" spans="1:33" x14ac:dyDescent="0.25">
      <c r="A1620">
        <v>1518995406</v>
      </c>
      <c r="B1620">
        <v>2871667</v>
      </c>
      <c r="C1620" t="s">
        <v>4988</v>
      </c>
      <c r="D1620" t="s">
        <v>4987</v>
      </c>
      <c r="E1620" t="s">
        <v>4986</v>
      </c>
      <c r="G1620" t="s">
        <v>2724</v>
      </c>
      <c r="H1620" t="s">
        <v>2725</v>
      </c>
      <c r="J1620" t="s">
        <v>2726</v>
      </c>
      <c r="L1620" t="s">
        <v>71</v>
      </c>
      <c r="M1620" t="s">
        <v>72</v>
      </c>
      <c r="R1620" t="s">
        <v>4985</v>
      </c>
      <c r="W1620" t="s">
        <v>4984</v>
      </c>
      <c r="X1620" t="s">
        <v>4983</v>
      </c>
      <c r="Y1620" t="s">
        <v>212</v>
      </c>
      <c r="Z1620" t="s">
        <v>73</v>
      </c>
      <c r="AA1620" t="s">
        <v>10618</v>
      </c>
      <c r="AB1620" t="s">
        <v>101</v>
      </c>
      <c r="AC1620" t="s">
        <v>75</v>
      </c>
      <c r="AD1620" t="s">
        <v>72</v>
      </c>
      <c r="AE1620" t="s">
        <v>76</v>
      </c>
      <c r="AF1620" t="s">
        <v>3322</v>
      </c>
      <c r="AG1620" t="s">
        <v>77</v>
      </c>
    </row>
    <row r="1621" spans="1:33" x14ac:dyDescent="0.25">
      <c r="A1621">
        <v>1922103241</v>
      </c>
      <c r="B1621">
        <v>1699765</v>
      </c>
      <c r="C1621" t="s">
        <v>4982</v>
      </c>
      <c r="D1621" t="s">
        <v>4981</v>
      </c>
      <c r="E1621" t="s">
        <v>4979</v>
      </c>
      <c r="G1621" t="s">
        <v>2724</v>
      </c>
      <c r="H1621" t="s">
        <v>2725</v>
      </c>
      <c r="J1621" t="s">
        <v>2726</v>
      </c>
      <c r="L1621" t="s">
        <v>94</v>
      </c>
      <c r="M1621" t="s">
        <v>72</v>
      </c>
      <c r="R1621" t="s">
        <v>4980</v>
      </c>
      <c r="W1621" t="s">
        <v>4979</v>
      </c>
      <c r="X1621" t="s">
        <v>4979</v>
      </c>
      <c r="Y1621" t="s">
        <v>350</v>
      </c>
      <c r="Z1621" t="s">
        <v>73</v>
      </c>
      <c r="AA1621" t="s">
        <v>10619</v>
      </c>
      <c r="AB1621" t="s">
        <v>101</v>
      </c>
      <c r="AC1621" t="s">
        <v>75</v>
      </c>
      <c r="AD1621" t="s">
        <v>72</v>
      </c>
      <c r="AE1621" t="s">
        <v>76</v>
      </c>
      <c r="AF1621" t="s">
        <v>3322</v>
      </c>
      <c r="AG1621" t="s">
        <v>77</v>
      </c>
    </row>
    <row r="1622" spans="1:33" x14ac:dyDescent="0.25">
      <c r="A1622">
        <v>1881608925</v>
      </c>
      <c r="B1622">
        <v>1674639</v>
      </c>
      <c r="C1622" t="s">
        <v>4978</v>
      </c>
      <c r="D1622" t="s">
        <v>2466</v>
      </c>
      <c r="E1622" t="s">
        <v>2467</v>
      </c>
      <c r="G1622" t="s">
        <v>2724</v>
      </c>
      <c r="H1622" t="s">
        <v>2725</v>
      </c>
      <c r="J1622" t="s">
        <v>2726</v>
      </c>
      <c r="L1622" t="s">
        <v>127</v>
      </c>
      <c r="M1622" t="s">
        <v>72</v>
      </c>
      <c r="R1622" t="s">
        <v>2465</v>
      </c>
      <c r="W1622" t="s">
        <v>2467</v>
      </c>
      <c r="X1622" t="s">
        <v>729</v>
      </c>
      <c r="Y1622" t="s">
        <v>195</v>
      </c>
      <c r="Z1622" t="s">
        <v>73</v>
      </c>
      <c r="AA1622" t="s">
        <v>10323</v>
      </c>
      <c r="AB1622" t="s">
        <v>74</v>
      </c>
      <c r="AC1622" t="s">
        <v>75</v>
      </c>
      <c r="AD1622" t="s">
        <v>72</v>
      </c>
      <c r="AE1622" t="s">
        <v>76</v>
      </c>
      <c r="AF1622" t="s">
        <v>3322</v>
      </c>
      <c r="AG1622" t="s">
        <v>77</v>
      </c>
    </row>
    <row r="1623" spans="1:33" x14ac:dyDescent="0.25">
      <c r="A1623">
        <v>1134114671</v>
      </c>
      <c r="B1623">
        <v>3273549</v>
      </c>
      <c r="C1623" t="s">
        <v>4977</v>
      </c>
      <c r="D1623" t="s">
        <v>4976</v>
      </c>
      <c r="E1623" t="s">
        <v>4975</v>
      </c>
      <c r="G1623" t="s">
        <v>2724</v>
      </c>
      <c r="H1623" t="s">
        <v>2725</v>
      </c>
      <c r="J1623" t="s">
        <v>2726</v>
      </c>
      <c r="L1623" t="s">
        <v>71</v>
      </c>
      <c r="M1623" t="s">
        <v>72</v>
      </c>
      <c r="R1623" t="s">
        <v>4974</v>
      </c>
      <c r="W1623" t="s">
        <v>4973</v>
      </c>
      <c r="X1623" t="s">
        <v>196</v>
      </c>
      <c r="Y1623" t="s">
        <v>87</v>
      </c>
      <c r="Z1623" t="s">
        <v>73</v>
      </c>
      <c r="AA1623" t="s">
        <v>10574</v>
      </c>
      <c r="AB1623" t="s">
        <v>171</v>
      </c>
      <c r="AC1623" t="s">
        <v>75</v>
      </c>
      <c r="AD1623" t="s">
        <v>72</v>
      </c>
      <c r="AE1623" t="s">
        <v>76</v>
      </c>
      <c r="AF1623" t="s">
        <v>3322</v>
      </c>
      <c r="AG1623" t="s">
        <v>77</v>
      </c>
    </row>
    <row r="1624" spans="1:33" x14ac:dyDescent="0.25">
      <c r="A1624">
        <v>1114282969</v>
      </c>
      <c r="B1624">
        <v>4246397</v>
      </c>
      <c r="C1624" t="s">
        <v>4972</v>
      </c>
      <c r="D1624" t="s">
        <v>4971</v>
      </c>
      <c r="E1624" t="s">
        <v>4969</v>
      </c>
      <c r="G1624" t="s">
        <v>2724</v>
      </c>
      <c r="H1624" t="s">
        <v>2725</v>
      </c>
      <c r="J1624" t="s">
        <v>2726</v>
      </c>
      <c r="L1624" t="s">
        <v>10260</v>
      </c>
      <c r="M1624" t="s">
        <v>72</v>
      </c>
      <c r="R1624" t="s">
        <v>4970</v>
      </c>
      <c r="W1624" t="s">
        <v>4969</v>
      </c>
      <c r="X1624" t="s">
        <v>4558</v>
      </c>
      <c r="Y1624" t="s">
        <v>215</v>
      </c>
      <c r="Z1624" t="s">
        <v>73</v>
      </c>
      <c r="AA1624" t="s">
        <v>10306</v>
      </c>
      <c r="AB1624" t="s">
        <v>74</v>
      </c>
      <c r="AC1624" t="s">
        <v>75</v>
      </c>
      <c r="AD1624" t="s">
        <v>72</v>
      </c>
      <c r="AE1624" t="s">
        <v>76</v>
      </c>
      <c r="AF1624" t="s">
        <v>3322</v>
      </c>
      <c r="AG1624" t="s">
        <v>77</v>
      </c>
    </row>
    <row r="1625" spans="1:33" x14ac:dyDescent="0.25">
      <c r="A1625">
        <v>1710156708</v>
      </c>
      <c r="B1625">
        <v>2600420</v>
      </c>
      <c r="C1625" t="s">
        <v>4968</v>
      </c>
      <c r="D1625" t="s">
        <v>4967</v>
      </c>
      <c r="E1625" t="s">
        <v>4966</v>
      </c>
      <c r="G1625" t="s">
        <v>2724</v>
      </c>
      <c r="H1625" t="s">
        <v>2725</v>
      </c>
      <c r="J1625" t="s">
        <v>2726</v>
      </c>
      <c r="L1625" t="s">
        <v>79</v>
      </c>
      <c r="M1625" t="s">
        <v>72</v>
      </c>
      <c r="R1625" t="s">
        <v>4966</v>
      </c>
      <c r="W1625" t="s">
        <v>4966</v>
      </c>
      <c r="X1625" t="s">
        <v>4965</v>
      </c>
      <c r="Y1625" t="s">
        <v>1315</v>
      </c>
      <c r="Z1625" t="s">
        <v>73</v>
      </c>
      <c r="AA1625" t="s">
        <v>10165</v>
      </c>
      <c r="AB1625" t="s">
        <v>74</v>
      </c>
      <c r="AC1625" t="s">
        <v>75</v>
      </c>
      <c r="AD1625" t="s">
        <v>72</v>
      </c>
      <c r="AE1625" t="s">
        <v>76</v>
      </c>
      <c r="AF1625" t="s">
        <v>3322</v>
      </c>
      <c r="AG1625" t="s">
        <v>77</v>
      </c>
    </row>
    <row r="1626" spans="1:33" x14ac:dyDescent="0.25">
      <c r="A1626">
        <v>1003221391</v>
      </c>
      <c r="B1626">
        <v>3920505</v>
      </c>
      <c r="C1626" t="s">
        <v>4964</v>
      </c>
      <c r="D1626" t="s">
        <v>4963</v>
      </c>
      <c r="E1626" t="s">
        <v>4961</v>
      </c>
      <c r="G1626" t="s">
        <v>2724</v>
      </c>
      <c r="H1626" t="s">
        <v>2725</v>
      </c>
      <c r="J1626" t="s">
        <v>2726</v>
      </c>
      <c r="L1626" t="s">
        <v>71</v>
      </c>
      <c r="M1626" t="s">
        <v>72</v>
      </c>
      <c r="R1626" t="s">
        <v>4962</v>
      </c>
      <c r="W1626" t="s">
        <v>4961</v>
      </c>
      <c r="X1626" t="s">
        <v>188</v>
      </c>
      <c r="Y1626" t="s">
        <v>87</v>
      </c>
      <c r="Z1626" t="s">
        <v>73</v>
      </c>
      <c r="AA1626" t="s">
        <v>10127</v>
      </c>
      <c r="AB1626" t="s">
        <v>74</v>
      </c>
      <c r="AC1626" t="s">
        <v>75</v>
      </c>
      <c r="AD1626" t="s">
        <v>72</v>
      </c>
      <c r="AE1626" t="s">
        <v>76</v>
      </c>
      <c r="AF1626" t="s">
        <v>3510</v>
      </c>
      <c r="AG1626" t="s">
        <v>77</v>
      </c>
    </row>
    <row r="1627" spans="1:33" x14ac:dyDescent="0.25">
      <c r="A1627">
        <v>1841282019</v>
      </c>
      <c r="B1627">
        <v>996790</v>
      </c>
      <c r="C1627" t="s">
        <v>4960</v>
      </c>
      <c r="D1627" t="s">
        <v>4959</v>
      </c>
      <c r="E1627" t="s">
        <v>4957</v>
      </c>
      <c r="G1627" t="s">
        <v>2724</v>
      </c>
      <c r="H1627" t="s">
        <v>2725</v>
      </c>
      <c r="J1627" t="s">
        <v>2726</v>
      </c>
      <c r="L1627" t="s">
        <v>79</v>
      </c>
      <c r="M1627" t="s">
        <v>72</v>
      </c>
      <c r="R1627" t="s">
        <v>4958</v>
      </c>
      <c r="W1627" t="s">
        <v>4957</v>
      </c>
      <c r="X1627" t="s">
        <v>188</v>
      </c>
      <c r="Y1627" t="s">
        <v>87</v>
      </c>
      <c r="Z1627" t="s">
        <v>73</v>
      </c>
      <c r="AA1627" t="s">
        <v>10127</v>
      </c>
      <c r="AB1627" t="s">
        <v>74</v>
      </c>
      <c r="AC1627" t="s">
        <v>75</v>
      </c>
      <c r="AD1627" t="s">
        <v>72</v>
      </c>
      <c r="AE1627" t="s">
        <v>76</v>
      </c>
      <c r="AF1627" t="s">
        <v>3322</v>
      </c>
      <c r="AG1627" t="s">
        <v>77</v>
      </c>
    </row>
    <row r="1628" spans="1:33" x14ac:dyDescent="0.25">
      <c r="A1628">
        <v>1164417457</v>
      </c>
      <c r="B1628">
        <v>2049558</v>
      </c>
      <c r="C1628" t="s">
        <v>4956</v>
      </c>
      <c r="D1628" t="s">
        <v>4955</v>
      </c>
      <c r="E1628" t="s">
        <v>4954</v>
      </c>
      <c r="G1628" t="s">
        <v>2724</v>
      </c>
      <c r="H1628" t="s">
        <v>2725</v>
      </c>
      <c r="J1628" t="s">
        <v>2726</v>
      </c>
      <c r="L1628" t="s">
        <v>71</v>
      </c>
      <c r="M1628" t="s">
        <v>72</v>
      </c>
      <c r="R1628" t="s">
        <v>4953</v>
      </c>
      <c r="W1628" t="s">
        <v>4952</v>
      </c>
      <c r="X1628" t="s">
        <v>4951</v>
      </c>
      <c r="Y1628" t="s">
        <v>195</v>
      </c>
      <c r="Z1628" t="s">
        <v>73</v>
      </c>
      <c r="AA1628" t="s">
        <v>10134</v>
      </c>
      <c r="AB1628" t="s">
        <v>74</v>
      </c>
      <c r="AC1628" t="s">
        <v>75</v>
      </c>
      <c r="AD1628" t="s">
        <v>72</v>
      </c>
      <c r="AE1628" t="s">
        <v>76</v>
      </c>
      <c r="AF1628" t="s">
        <v>3322</v>
      </c>
      <c r="AG1628" t="s">
        <v>77</v>
      </c>
    </row>
    <row r="1629" spans="1:33" x14ac:dyDescent="0.25">
      <c r="A1629">
        <v>1316908114</v>
      </c>
      <c r="B1629">
        <v>1777802</v>
      </c>
      <c r="C1629" t="s">
        <v>4950</v>
      </c>
      <c r="D1629" t="s">
        <v>4949</v>
      </c>
      <c r="E1629" t="s">
        <v>4947</v>
      </c>
      <c r="G1629" t="s">
        <v>2724</v>
      </c>
      <c r="H1629" t="s">
        <v>2725</v>
      </c>
      <c r="J1629" t="s">
        <v>2726</v>
      </c>
      <c r="L1629" t="s">
        <v>79</v>
      </c>
      <c r="M1629" t="s">
        <v>72</v>
      </c>
      <c r="R1629" t="s">
        <v>4948</v>
      </c>
      <c r="W1629" t="s">
        <v>4947</v>
      </c>
      <c r="X1629" t="s">
        <v>4946</v>
      </c>
      <c r="Y1629" t="s">
        <v>215</v>
      </c>
      <c r="Z1629" t="s">
        <v>73</v>
      </c>
      <c r="AA1629" t="s">
        <v>10121</v>
      </c>
      <c r="AB1629" t="s">
        <v>74</v>
      </c>
      <c r="AC1629" t="s">
        <v>75</v>
      </c>
      <c r="AD1629" t="s">
        <v>72</v>
      </c>
      <c r="AE1629" t="s">
        <v>76</v>
      </c>
      <c r="AF1629" t="s">
        <v>3322</v>
      </c>
      <c r="AG1629" t="s">
        <v>77</v>
      </c>
    </row>
    <row r="1630" spans="1:33" x14ac:dyDescent="0.25">
      <c r="C1630" t="s">
        <v>4945</v>
      </c>
      <c r="G1630" t="s">
        <v>2724</v>
      </c>
      <c r="H1630" t="s">
        <v>2725</v>
      </c>
      <c r="J1630" t="s">
        <v>2726</v>
      </c>
      <c r="K1630" t="s">
        <v>91</v>
      </c>
      <c r="L1630" t="s">
        <v>92</v>
      </c>
      <c r="M1630" t="s">
        <v>72</v>
      </c>
      <c r="N1630" t="s">
        <v>4944</v>
      </c>
      <c r="O1630" t="s">
        <v>1107</v>
      </c>
      <c r="P1630" t="s">
        <v>73</v>
      </c>
      <c r="Q1630">
        <v>12180</v>
      </c>
      <c r="AC1630" t="s">
        <v>75</v>
      </c>
      <c r="AD1630" t="s">
        <v>72</v>
      </c>
      <c r="AE1630" t="s">
        <v>93</v>
      </c>
      <c r="AF1630" t="s">
        <v>3137</v>
      </c>
      <c r="AG1630" t="s">
        <v>77</v>
      </c>
    </row>
    <row r="1631" spans="1:33" x14ac:dyDescent="0.25">
      <c r="A1631">
        <v>1447433081</v>
      </c>
      <c r="B1631">
        <v>3085669</v>
      </c>
      <c r="C1631" t="s">
        <v>4943</v>
      </c>
      <c r="D1631" t="s">
        <v>1429</v>
      </c>
      <c r="E1631" t="s">
        <v>1430</v>
      </c>
      <c r="G1631" t="s">
        <v>2724</v>
      </c>
      <c r="H1631" t="s">
        <v>2725</v>
      </c>
      <c r="J1631" t="s">
        <v>2726</v>
      </c>
      <c r="L1631" t="s">
        <v>71</v>
      </c>
      <c r="M1631" t="s">
        <v>72</v>
      </c>
      <c r="R1631" t="s">
        <v>1431</v>
      </c>
      <c r="W1631" t="s">
        <v>1432</v>
      </c>
      <c r="X1631" t="s">
        <v>1433</v>
      </c>
      <c r="Y1631" t="s">
        <v>87</v>
      </c>
      <c r="Z1631" t="s">
        <v>73</v>
      </c>
      <c r="AA1631" t="s">
        <v>10127</v>
      </c>
      <c r="AB1631" t="s">
        <v>74</v>
      </c>
      <c r="AC1631" t="s">
        <v>75</v>
      </c>
      <c r="AD1631" t="s">
        <v>72</v>
      </c>
      <c r="AE1631" t="s">
        <v>76</v>
      </c>
      <c r="AF1631" t="s">
        <v>3322</v>
      </c>
      <c r="AG1631" t="s">
        <v>77</v>
      </c>
    </row>
    <row r="1632" spans="1:33" x14ac:dyDescent="0.25">
      <c r="A1632">
        <v>1730389677</v>
      </c>
      <c r="B1632">
        <v>3174009</v>
      </c>
      <c r="C1632" t="s">
        <v>4942</v>
      </c>
      <c r="D1632" t="s">
        <v>4941</v>
      </c>
      <c r="E1632" t="s">
        <v>4939</v>
      </c>
      <c r="G1632" t="s">
        <v>2724</v>
      </c>
      <c r="H1632" t="s">
        <v>2725</v>
      </c>
      <c r="J1632" t="s">
        <v>2726</v>
      </c>
      <c r="L1632" t="s">
        <v>71</v>
      </c>
      <c r="M1632" t="s">
        <v>72</v>
      </c>
      <c r="R1632" t="s">
        <v>4940</v>
      </c>
      <c r="W1632" t="s">
        <v>4939</v>
      </c>
      <c r="X1632" t="s">
        <v>3842</v>
      </c>
      <c r="Y1632" t="s">
        <v>87</v>
      </c>
      <c r="Z1632" t="s">
        <v>73</v>
      </c>
      <c r="AA1632" t="s">
        <v>10251</v>
      </c>
      <c r="AB1632" t="s">
        <v>78</v>
      </c>
      <c r="AC1632" t="s">
        <v>75</v>
      </c>
      <c r="AD1632" t="s">
        <v>72</v>
      </c>
      <c r="AE1632" t="s">
        <v>76</v>
      </c>
      <c r="AF1632" t="s">
        <v>3322</v>
      </c>
      <c r="AG1632" t="s">
        <v>77</v>
      </c>
    </row>
    <row r="1633" spans="1:33" x14ac:dyDescent="0.25">
      <c r="A1633">
        <v>1801898580</v>
      </c>
      <c r="B1633">
        <v>2651449</v>
      </c>
      <c r="C1633" t="s">
        <v>4938</v>
      </c>
      <c r="D1633" t="s">
        <v>4937</v>
      </c>
      <c r="E1633" t="s">
        <v>4935</v>
      </c>
      <c r="G1633" t="s">
        <v>2724</v>
      </c>
      <c r="H1633" t="s">
        <v>2725</v>
      </c>
      <c r="J1633" t="s">
        <v>2726</v>
      </c>
      <c r="L1633" t="s">
        <v>71</v>
      </c>
      <c r="M1633" t="s">
        <v>72</v>
      </c>
      <c r="R1633" t="s">
        <v>4936</v>
      </c>
      <c r="W1633" t="s">
        <v>4935</v>
      </c>
      <c r="X1633" t="s">
        <v>4934</v>
      </c>
      <c r="Y1633" t="s">
        <v>87</v>
      </c>
      <c r="Z1633" t="s">
        <v>73</v>
      </c>
      <c r="AA1633" t="s">
        <v>10620</v>
      </c>
      <c r="AB1633" t="s">
        <v>74</v>
      </c>
      <c r="AC1633" t="s">
        <v>75</v>
      </c>
      <c r="AD1633" t="s">
        <v>72</v>
      </c>
      <c r="AE1633" t="s">
        <v>76</v>
      </c>
      <c r="AF1633" t="s">
        <v>3322</v>
      </c>
      <c r="AG1633" t="s">
        <v>77</v>
      </c>
    </row>
    <row r="1634" spans="1:33" x14ac:dyDescent="0.25">
      <c r="A1634">
        <v>1922094333</v>
      </c>
      <c r="B1634">
        <v>1115553</v>
      </c>
      <c r="C1634" t="s">
        <v>4933</v>
      </c>
      <c r="D1634" t="s">
        <v>4932</v>
      </c>
      <c r="E1634" t="s">
        <v>4930</v>
      </c>
      <c r="G1634" t="s">
        <v>2724</v>
      </c>
      <c r="H1634" t="s">
        <v>2725</v>
      </c>
      <c r="J1634" t="s">
        <v>2726</v>
      </c>
      <c r="L1634" t="s">
        <v>10229</v>
      </c>
      <c r="M1634" t="s">
        <v>72</v>
      </c>
      <c r="R1634" t="s">
        <v>4931</v>
      </c>
      <c r="W1634" t="s">
        <v>4930</v>
      </c>
      <c r="X1634" t="s">
        <v>1692</v>
      </c>
      <c r="Y1634" t="s">
        <v>87</v>
      </c>
      <c r="Z1634" t="s">
        <v>73</v>
      </c>
      <c r="AA1634" t="s">
        <v>10542</v>
      </c>
      <c r="AB1634" t="s">
        <v>74</v>
      </c>
      <c r="AC1634" t="s">
        <v>75</v>
      </c>
      <c r="AD1634" t="s">
        <v>72</v>
      </c>
      <c r="AE1634" t="s">
        <v>76</v>
      </c>
      <c r="AF1634" t="s">
        <v>3322</v>
      </c>
      <c r="AG1634" t="s">
        <v>77</v>
      </c>
    </row>
    <row r="1635" spans="1:33" x14ac:dyDescent="0.25">
      <c r="A1635">
        <v>1154625010</v>
      </c>
      <c r="B1635">
        <v>3794754</v>
      </c>
      <c r="C1635" t="s">
        <v>4929</v>
      </c>
      <c r="D1635" t="s">
        <v>4928</v>
      </c>
      <c r="E1635" t="s">
        <v>4926</v>
      </c>
      <c r="G1635" t="s">
        <v>2724</v>
      </c>
      <c r="H1635" t="s">
        <v>2725</v>
      </c>
      <c r="J1635" t="s">
        <v>2726</v>
      </c>
      <c r="L1635" t="s">
        <v>71</v>
      </c>
      <c r="M1635" t="s">
        <v>72</v>
      </c>
      <c r="R1635" t="s">
        <v>4927</v>
      </c>
      <c r="W1635" t="s">
        <v>4926</v>
      </c>
      <c r="X1635" t="s">
        <v>188</v>
      </c>
      <c r="Y1635" t="s">
        <v>87</v>
      </c>
      <c r="Z1635" t="s">
        <v>73</v>
      </c>
      <c r="AA1635" t="s">
        <v>10127</v>
      </c>
      <c r="AB1635" t="s">
        <v>74</v>
      </c>
      <c r="AC1635" t="s">
        <v>75</v>
      </c>
      <c r="AD1635" t="s">
        <v>72</v>
      </c>
      <c r="AE1635" t="s">
        <v>76</v>
      </c>
      <c r="AF1635" t="s">
        <v>3322</v>
      </c>
      <c r="AG1635" t="s">
        <v>77</v>
      </c>
    </row>
    <row r="1636" spans="1:33" x14ac:dyDescent="0.25">
      <c r="A1636">
        <v>1851388227</v>
      </c>
      <c r="B1636">
        <v>2119464</v>
      </c>
      <c r="C1636" t="s">
        <v>4925</v>
      </c>
      <c r="D1636" t="s">
        <v>4924</v>
      </c>
      <c r="E1636" t="s">
        <v>4922</v>
      </c>
      <c r="G1636" t="s">
        <v>2724</v>
      </c>
      <c r="H1636" t="s">
        <v>2725</v>
      </c>
      <c r="J1636" t="s">
        <v>2726</v>
      </c>
      <c r="L1636" t="s">
        <v>71</v>
      </c>
      <c r="M1636" t="s">
        <v>72</v>
      </c>
      <c r="R1636" t="s">
        <v>4923</v>
      </c>
      <c r="W1636" t="s">
        <v>4922</v>
      </c>
      <c r="X1636" t="s">
        <v>4921</v>
      </c>
      <c r="Y1636" t="s">
        <v>87</v>
      </c>
      <c r="Z1636" t="s">
        <v>73</v>
      </c>
      <c r="AA1636" t="s">
        <v>10621</v>
      </c>
      <c r="AB1636" t="s">
        <v>74</v>
      </c>
      <c r="AC1636" t="s">
        <v>75</v>
      </c>
      <c r="AD1636" t="s">
        <v>72</v>
      </c>
      <c r="AE1636" t="s">
        <v>76</v>
      </c>
      <c r="AF1636" t="s">
        <v>3322</v>
      </c>
      <c r="AG1636" t="s">
        <v>77</v>
      </c>
    </row>
    <row r="1637" spans="1:33" x14ac:dyDescent="0.25">
      <c r="A1637">
        <v>1063725018</v>
      </c>
      <c r="B1637">
        <v>3543831</v>
      </c>
      <c r="C1637" t="s">
        <v>4920</v>
      </c>
      <c r="D1637" t="s">
        <v>4919</v>
      </c>
      <c r="E1637" t="s">
        <v>4918</v>
      </c>
      <c r="G1637" t="s">
        <v>2724</v>
      </c>
      <c r="H1637" t="s">
        <v>2725</v>
      </c>
      <c r="J1637" t="s">
        <v>2726</v>
      </c>
      <c r="L1637" t="s">
        <v>71</v>
      </c>
      <c r="M1637" t="s">
        <v>72</v>
      </c>
      <c r="R1637" t="s">
        <v>4918</v>
      </c>
      <c r="W1637" t="s">
        <v>4918</v>
      </c>
      <c r="X1637" t="s">
        <v>1314</v>
      </c>
      <c r="Y1637" t="s">
        <v>1315</v>
      </c>
      <c r="Z1637" t="s">
        <v>73</v>
      </c>
      <c r="AA1637" t="s">
        <v>10139</v>
      </c>
      <c r="AB1637" t="s">
        <v>101</v>
      </c>
      <c r="AC1637" t="s">
        <v>75</v>
      </c>
      <c r="AD1637" t="s">
        <v>72</v>
      </c>
      <c r="AE1637" t="s">
        <v>76</v>
      </c>
      <c r="AF1637" t="s">
        <v>3322</v>
      </c>
      <c r="AG1637" t="s">
        <v>77</v>
      </c>
    </row>
    <row r="1638" spans="1:33" x14ac:dyDescent="0.25">
      <c r="A1638">
        <v>1538169404</v>
      </c>
      <c r="B1638">
        <v>639381</v>
      </c>
      <c r="C1638" t="s">
        <v>4917</v>
      </c>
      <c r="D1638" t="s">
        <v>4916</v>
      </c>
      <c r="E1638" t="s">
        <v>4914</v>
      </c>
      <c r="G1638" t="s">
        <v>2724</v>
      </c>
      <c r="H1638" t="s">
        <v>2725</v>
      </c>
      <c r="J1638" t="s">
        <v>2726</v>
      </c>
      <c r="L1638" t="s">
        <v>10229</v>
      </c>
      <c r="M1638" t="s">
        <v>72</v>
      </c>
      <c r="R1638" t="s">
        <v>4915</v>
      </c>
      <c r="W1638" t="s">
        <v>4914</v>
      </c>
      <c r="Y1638" t="s">
        <v>87</v>
      </c>
      <c r="Z1638" t="s">
        <v>73</v>
      </c>
      <c r="AA1638" t="s">
        <v>10298</v>
      </c>
      <c r="AB1638" t="s">
        <v>74</v>
      </c>
      <c r="AC1638" t="s">
        <v>75</v>
      </c>
      <c r="AD1638" t="s">
        <v>72</v>
      </c>
      <c r="AE1638" t="s">
        <v>76</v>
      </c>
      <c r="AF1638" t="s">
        <v>3322</v>
      </c>
      <c r="AG1638" t="s">
        <v>77</v>
      </c>
    </row>
    <row r="1639" spans="1:33" x14ac:dyDescent="0.25">
      <c r="A1639">
        <v>1356330351</v>
      </c>
      <c r="B1639">
        <v>1927417</v>
      </c>
      <c r="C1639" t="s">
        <v>4913</v>
      </c>
      <c r="D1639" t="s">
        <v>205</v>
      </c>
      <c r="E1639" t="s">
        <v>206</v>
      </c>
      <c r="G1639" t="s">
        <v>2724</v>
      </c>
      <c r="H1639" t="s">
        <v>2725</v>
      </c>
      <c r="J1639" t="s">
        <v>2726</v>
      </c>
      <c r="L1639" t="s">
        <v>79</v>
      </c>
      <c r="M1639" t="s">
        <v>72</v>
      </c>
      <c r="R1639" t="s">
        <v>207</v>
      </c>
      <c r="W1639" t="s">
        <v>206</v>
      </c>
      <c r="X1639" t="s">
        <v>187</v>
      </c>
      <c r="Y1639" t="s">
        <v>87</v>
      </c>
      <c r="Z1639" t="s">
        <v>73</v>
      </c>
      <c r="AA1639" t="s">
        <v>10133</v>
      </c>
      <c r="AB1639" t="s">
        <v>74</v>
      </c>
      <c r="AC1639" t="s">
        <v>75</v>
      </c>
      <c r="AD1639" t="s">
        <v>72</v>
      </c>
      <c r="AE1639" t="s">
        <v>76</v>
      </c>
      <c r="AF1639" t="s">
        <v>3322</v>
      </c>
      <c r="AG1639" t="s">
        <v>77</v>
      </c>
    </row>
    <row r="1640" spans="1:33" x14ac:dyDescent="0.25">
      <c r="A1640">
        <v>1710944129</v>
      </c>
      <c r="B1640">
        <v>1482195</v>
      </c>
      <c r="C1640" t="s">
        <v>4912</v>
      </c>
      <c r="D1640" t="s">
        <v>4911</v>
      </c>
      <c r="E1640" t="s">
        <v>4909</v>
      </c>
      <c r="G1640" t="s">
        <v>2724</v>
      </c>
      <c r="H1640" t="s">
        <v>2725</v>
      </c>
      <c r="J1640" t="s">
        <v>2726</v>
      </c>
      <c r="L1640" t="s">
        <v>71</v>
      </c>
      <c r="M1640" t="s">
        <v>72</v>
      </c>
      <c r="R1640" t="s">
        <v>4910</v>
      </c>
      <c r="W1640" t="s">
        <v>4909</v>
      </c>
      <c r="Y1640" t="s">
        <v>87</v>
      </c>
      <c r="Z1640" t="s">
        <v>73</v>
      </c>
      <c r="AA1640" t="s">
        <v>10127</v>
      </c>
      <c r="AB1640" t="s">
        <v>74</v>
      </c>
      <c r="AC1640" t="s">
        <v>75</v>
      </c>
      <c r="AD1640" t="s">
        <v>72</v>
      </c>
      <c r="AE1640" t="s">
        <v>76</v>
      </c>
      <c r="AF1640" t="s">
        <v>3322</v>
      </c>
      <c r="AG1640" t="s">
        <v>77</v>
      </c>
    </row>
    <row r="1641" spans="1:33" x14ac:dyDescent="0.25">
      <c r="A1641">
        <v>1346380235</v>
      </c>
      <c r="B1641">
        <v>2695045</v>
      </c>
      <c r="C1641" t="s">
        <v>4908</v>
      </c>
      <c r="D1641" t="s">
        <v>4907</v>
      </c>
      <c r="E1641" t="s">
        <v>4905</v>
      </c>
      <c r="G1641" t="s">
        <v>2724</v>
      </c>
      <c r="H1641" t="s">
        <v>2725</v>
      </c>
      <c r="J1641" t="s">
        <v>2726</v>
      </c>
      <c r="L1641" t="s">
        <v>10260</v>
      </c>
      <c r="M1641" t="s">
        <v>72</v>
      </c>
      <c r="R1641" t="s">
        <v>4906</v>
      </c>
      <c r="W1641" t="s">
        <v>4905</v>
      </c>
      <c r="X1641" t="s">
        <v>979</v>
      </c>
      <c r="Y1641" t="s">
        <v>87</v>
      </c>
      <c r="Z1641" t="s">
        <v>73</v>
      </c>
      <c r="AA1641" t="s">
        <v>10115</v>
      </c>
      <c r="AB1641" t="s">
        <v>74</v>
      </c>
      <c r="AC1641" t="s">
        <v>75</v>
      </c>
      <c r="AD1641" t="s">
        <v>72</v>
      </c>
      <c r="AE1641" t="s">
        <v>76</v>
      </c>
      <c r="AF1641" t="s">
        <v>3322</v>
      </c>
      <c r="AG1641" t="s">
        <v>77</v>
      </c>
    </row>
    <row r="1642" spans="1:33" x14ac:dyDescent="0.25">
      <c r="A1642">
        <v>1558626309</v>
      </c>
      <c r="B1642">
        <v>4204564</v>
      </c>
      <c r="C1642" t="s">
        <v>4904</v>
      </c>
      <c r="D1642" t="s">
        <v>4903</v>
      </c>
      <c r="E1642" t="s">
        <v>4902</v>
      </c>
      <c r="G1642" t="s">
        <v>2724</v>
      </c>
      <c r="H1642" t="s">
        <v>2725</v>
      </c>
      <c r="J1642" t="s">
        <v>2726</v>
      </c>
      <c r="L1642" t="s">
        <v>10229</v>
      </c>
      <c r="M1642" t="s">
        <v>72</v>
      </c>
      <c r="R1642" t="s">
        <v>4902</v>
      </c>
      <c r="W1642" t="s">
        <v>4902</v>
      </c>
      <c r="X1642" t="s">
        <v>1314</v>
      </c>
      <c r="Y1642" t="s">
        <v>1315</v>
      </c>
      <c r="Z1642" t="s">
        <v>73</v>
      </c>
      <c r="AA1642" t="s">
        <v>10139</v>
      </c>
      <c r="AB1642" t="s">
        <v>74</v>
      </c>
      <c r="AC1642" t="s">
        <v>75</v>
      </c>
      <c r="AD1642" t="s">
        <v>72</v>
      </c>
      <c r="AE1642" t="s">
        <v>76</v>
      </c>
      <c r="AF1642" t="s">
        <v>3322</v>
      </c>
      <c r="AG1642" t="s">
        <v>77</v>
      </c>
    </row>
    <row r="1643" spans="1:33" x14ac:dyDescent="0.25">
      <c r="A1643">
        <v>1235306028</v>
      </c>
      <c r="B1643">
        <v>3374210</v>
      </c>
      <c r="C1643" t="s">
        <v>4901</v>
      </c>
      <c r="D1643" t="s">
        <v>4900</v>
      </c>
      <c r="E1643" t="s">
        <v>4899</v>
      </c>
      <c r="G1643" t="s">
        <v>2724</v>
      </c>
      <c r="H1643" t="s">
        <v>2725</v>
      </c>
      <c r="J1643" t="s">
        <v>2726</v>
      </c>
      <c r="L1643" t="s">
        <v>10229</v>
      </c>
      <c r="M1643" t="s">
        <v>72</v>
      </c>
      <c r="R1643" t="s">
        <v>4898</v>
      </c>
      <c r="W1643" t="s">
        <v>4897</v>
      </c>
      <c r="X1643" t="s">
        <v>4896</v>
      </c>
      <c r="Y1643" t="s">
        <v>155</v>
      </c>
      <c r="Z1643" t="s">
        <v>73</v>
      </c>
      <c r="AA1643" t="s">
        <v>10622</v>
      </c>
      <c r="AB1643" t="s">
        <v>74</v>
      </c>
      <c r="AC1643" t="s">
        <v>75</v>
      </c>
      <c r="AD1643" t="s">
        <v>72</v>
      </c>
      <c r="AE1643" t="s">
        <v>76</v>
      </c>
      <c r="AF1643" t="s">
        <v>3322</v>
      </c>
      <c r="AG1643" t="s">
        <v>77</v>
      </c>
    </row>
    <row r="1644" spans="1:33" x14ac:dyDescent="0.25">
      <c r="A1644">
        <v>1093084931</v>
      </c>
      <c r="B1644">
        <v>4171284</v>
      </c>
      <c r="C1644" t="s">
        <v>4895</v>
      </c>
      <c r="D1644" t="s">
        <v>4894</v>
      </c>
      <c r="E1644" t="s">
        <v>4893</v>
      </c>
      <c r="G1644" t="s">
        <v>2724</v>
      </c>
      <c r="H1644" t="s">
        <v>2725</v>
      </c>
      <c r="J1644" t="s">
        <v>2726</v>
      </c>
      <c r="L1644" t="s">
        <v>71</v>
      </c>
      <c r="M1644" t="s">
        <v>72</v>
      </c>
      <c r="R1644" t="s">
        <v>4892</v>
      </c>
      <c r="W1644" t="s">
        <v>4891</v>
      </c>
      <c r="X1644" t="s">
        <v>196</v>
      </c>
      <c r="Y1644" t="s">
        <v>87</v>
      </c>
      <c r="Z1644" t="s">
        <v>73</v>
      </c>
      <c r="AA1644" t="s">
        <v>10574</v>
      </c>
      <c r="AB1644" t="s">
        <v>74</v>
      </c>
      <c r="AC1644" t="s">
        <v>75</v>
      </c>
      <c r="AD1644" t="s">
        <v>72</v>
      </c>
      <c r="AE1644" t="s">
        <v>76</v>
      </c>
      <c r="AF1644" t="s">
        <v>3322</v>
      </c>
      <c r="AG1644" t="s">
        <v>77</v>
      </c>
    </row>
    <row r="1645" spans="1:33" x14ac:dyDescent="0.25">
      <c r="A1645">
        <v>1598700213</v>
      </c>
      <c r="B1645">
        <v>1668973</v>
      </c>
      <c r="C1645" t="s">
        <v>4890</v>
      </c>
      <c r="D1645" t="s">
        <v>4889</v>
      </c>
      <c r="E1645" t="s">
        <v>4888</v>
      </c>
      <c r="G1645" t="s">
        <v>2724</v>
      </c>
      <c r="H1645" t="s">
        <v>2725</v>
      </c>
      <c r="J1645" t="s">
        <v>2726</v>
      </c>
      <c r="L1645" t="s">
        <v>71</v>
      </c>
      <c r="M1645" t="s">
        <v>72</v>
      </c>
      <c r="R1645" t="s">
        <v>4887</v>
      </c>
      <c r="W1645" t="s">
        <v>4887</v>
      </c>
      <c r="X1645" t="s">
        <v>188</v>
      </c>
      <c r="Y1645" t="s">
        <v>87</v>
      </c>
      <c r="Z1645" t="s">
        <v>73</v>
      </c>
      <c r="AA1645" t="s">
        <v>10127</v>
      </c>
      <c r="AB1645" t="s">
        <v>74</v>
      </c>
      <c r="AC1645" t="s">
        <v>75</v>
      </c>
      <c r="AD1645" t="s">
        <v>72</v>
      </c>
      <c r="AE1645" t="s">
        <v>76</v>
      </c>
      <c r="AF1645" t="s">
        <v>3322</v>
      </c>
      <c r="AG1645" t="s">
        <v>77</v>
      </c>
    </row>
    <row r="1646" spans="1:33" x14ac:dyDescent="0.25">
      <c r="A1646">
        <v>1457469801</v>
      </c>
      <c r="B1646">
        <v>2133746</v>
      </c>
      <c r="C1646" t="s">
        <v>4886</v>
      </c>
      <c r="D1646" t="s">
        <v>4885</v>
      </c>
      <c r="E1646" t="s">
        <v>4883</v>
      </c>
      <c r="G1646" t="s">
        <v>2724</v>
      </c>
      <c r="H1646" t="s">
        <v>2725</v>
      </c>
      <c r="J1646" t="s">
        <v>2726</v>
      </c>
      <c r="L1646" t="s">
        <v>79</v>
      </c>
      <c r="M1646" t="s">
        <v>72</v>
      </c>
      <c r="R1646" t="s">
        <v>4884</v>
      </c>
      <c r="W1646" t="s">
        <v>4883</v>
      </c>
      <c r="X1646" t="s">
        <v>4882</v>
      </c>
      <c r="Y1646" t="s">
        <v>215</v>
      </c>
      <c r="Z1646" t="s">
        <v>73</v>
      </c>
      <c r="AA1646" t="s">
        <v>10623</v>
      </c>
      <c r="AB1646" t="s">
        <v>116</v>
      </c>
      <c r="AC1646" t="s">
        <v>75</v>
      </c>
      <c r="AD1646" t="s">
        <v>72</v>
      </c>
      <c r="AE1646" t="s">
        <v>76</v>
      </c>
      <c r="AF1646" t="s">
        <v>3322</v>
      </c>
      <c r="AG1646" t="s">
        <v>77</v>
      </c>
    </row>
    <row r="1647" spans="1:33" x14ac:dyDescent="0.25">
      <c r="A1647">
        <v>1639312572</v>
      </c>
      <c r="B1647">
        <v>3116185</v>
      </c>
      <c r="C1647" t="s">
        <v>4881</v>
      </c>
      <c r="D1647" t="s">
        <v>4880</v>
      </c>
      <c r="E1647" t="s">
        <v>4879</v>
      </c>
      <c r="G1647" t="s">
        <v>2724</v>
      </c>
      <c r="H1647" t="s">
        <v>2725</v>
      </c>
      <c r="J1647" t="s">
        <v>2726</v>
      </c>
      <c r="L1647" t="s">
        <v>71</v>
      </c>
      <c r="M1647" t="s">
        <v>72</v>
      </c>
      <c r="R1647" t="s">
        <v>4879</v>
      </c>
      <c r="W1647" t="s">
        <v>4878</v>
      </c>
      <c r="X1647" t="s">
        <v>979</v>
      </c>
      <c r="Y1647" t="s">
        <v>87</v>
      </c>
      <c r="Z1647" t="s">
        <v>73</v>
      </c>
      <c r="AA1647" t="s">
        <v>10115</v>
      </c>
      <c r="AB1647" t="s">
        <v>74</v>
      </c>
      <c r="AC1647" t="s">
        <v>75</v>
      </c>
      <c r="AD1647" t="s">
        <v>72</v>
      </c>
      <c r="AE1647" t="s">
        <v>76</v>
      </c>
      <c r="AF1647" t="s">
        <v>3322</v>
      </c>
      <c r="AG1647" t="s">
        <v>77</v>
      </c>
    </row>
    <row r="1648" spans="1:33" x14ac:dyDescent="0.25">
      <c r="A1648">
        <v>1538105887</v>
      </c>
      <c r="B1648">
        <v>2257876</v>
      </c>
      <c r="C1648" t="s">
        <v>4877</v>
      </c>
      <c r="D1648" t="s">
        <v>4876</v>
      </c>
      <c r="E1648" t="s">
        <v>4875</v>
      </c>
      <c r="G1648" t="s">
        <v>2724</v>
      </c>
      <c r="H1648" t="s">
        <v>2725</v>
      </c>
      <c r="J1648" t="s">
        <v>2726</v>
      </c>
      <c r="L1648" t="s">
        <v>79</v>
      </c>
      <c r="M1648" t="s">
        <v>72</v>
      </c>
      <c r="R1648" t="s">
        <v>4874</v>
      </c>
      <c r="W1648" t="s">
        <v>4873</v>
      </c>
      <c r="X1648" t="s">
        <v>977</v>
      </c>
      <c r="Y1648" t="s">
        <v>87</v>
      </c>
      <c r="Z1648" t="s">
        <v>73</v>
      </c>
      <c r="AA1648" t="s">
        <v>10555</v>
      </c>
      <c r="AB1648" t="s">
        <v>74</v>
      </c>
      <c r="AC1648" t="s">
        <v>75</v>
      </c>
      <c r="AD1648" t="s">
        <v>72</v>
      </c>
      <c r="AE1648" t="s">
        <v>76</v>
      </c>
      <c r="AF1648" t="s">
        <v>3322</v>
      </c>
      <c r="AG1648" t="s">
        <v>77</v>
      </c>
    </row>
    <row r="1649" spans="1:33" x14ac:dyDescent="0.25">
      <c r="A1649">
        <v>1710078688</v>
      </c>
      <c r="B1649">
        <v>1498833</v>
      </c>
      <c r="C1649" t="s">
        <v>4872</v>
      </c>
      <c r="D1649" t="s">
        <v>4871</v>
      </c>
      <c r="E1649" t="s">
        <v>4869</v>
      </c>
      <c r="G1649" t="s">
        <v>2724</v>
      </c>
      <c r="H1649" t="s">
        <v>2725</v>
      </c>
      <c r="J1649" t="s">
        <v>2726</v>
      </c>
      <c r="L1649" t="s">
        <v>71</v>
      </c>
      <c r="M1649" t="s">
        <v>72</v>
      </c>
      <c r="R1649" t="s">
        <v>4870</v>
      </c>
      <c r="W1649" t="s">
        <v>4869</v>
      </c>
      <c r="X1649" t="s">
        <v>4868</v>
      </c>
      <c r="Y1649" t="s">
        <v>2401</v>
      </c>
      <c r="Z1649" t="s">
        <v>73</v>
      </c>
      <c r="AA1649" t="s">
        <v>10624</v>
      </c>
      <c r="AB1649" t="s">
        <v>74</v>
      </c>
      <c r="AC1649" t="s">
        <v>75</v>
      </c>
      <c r="AD1649" t="s">
        <v>72</v>
      </c>
      <c r="AE1649" t="s">
        <v>76</v>
      </c>
      <c r="AF1649" t="s">
        <v>3322</v>
      </c>
      <c r="AG1649" t="s">
        <v>77</v>
      </c>
    </row>
    <row r="1650" spans="1:33" x14ac:dyDescent="0.25">
      <c r="A1650">
        <v>1467671958</v>
      </c>
      <c r="C1650" t="s">
        <v>4867</v>
      </c>
      <c r="G1650" t="s">
        <v>2724</v>
      </c>
      <c r="H1650" t="s">
        <v>2725</v>
      </c>
      <c r="J1650" t="s">
        <v>2726</v>
      </c>
      <c r="K1650" t="s">
        <v>91</v>
      </c>
      <c r="L1650" t="s">
        <v>94</v>
      </c>
      <c r="M1650" t="s">
        <v>72</v>
      </c>
      <c r="R1650" t="s">
        <v>4866</v>
      </c>
      <c r="S1650" t="s">
        <v>4865</v>
      </c>
      <c r="T1650" t="s">
        <v>257</v>
      </c>
      <c r="U1650" t="s">
        <v>73</v>
      </c>
      <c r="V1650">
        <v>12009</v>
      </c>
      <c r="AC1650" t="s">
        <v>75</v>
      </c>
      <c r="AD1650" t="s">
        <v>72</v>
      </c>
      <c r="AE1650" t="s">
        <v>95</v>
      </c>
      <c r="AF1650" t="s">
        <v>3322</v>
      </c>
      <c r="AG1650" t="s">
        <v>77</v>
      </c>
    </row>
    <row r="1651" spans="1:33" x14ac:dyDescent="0.25">
      <c r="A1651">
        <v>1013236330</v>
      </c>
      <c r="B1651">
        <v>3734874</v>
      </c>
      <c r="C1651" t="s">
        <v>4864</v>
      </c>
      <c r="D1651" t="s">
        <v>4863</v>
      </c>
      <c r="E1651" t="s">
        <v>4862</v>
      </c>
      <c r="G1651" t="s">
        <v>2724</v>
      </c>
      <c r="H1651" t="s">
        <v>2725</v>
      </c>
      <c r="J1651" t="s">
        <v>2726</v>
      </c>
      <c r="L1651" t="s">
        <v>10260</v>
      </c>
      <c r="M1651" t="s">
        <v>72</v>
      </c>
      <c r="R1651" t="s">
        <v>4862</v>
      </c>
      <c r="W1651" t="s">
        <v>4862</v>
      </c>
      <c r="X1651" t="s">
        <v>1093</v>
      </c>
      <c r="Y1651" t="s">
        <v>215</v>
      </c>
      <c r="Z1651" t="s">
        <v>73</v>
      </c>
      <c r="AA1651" t="s">
        <v>10175</v>
      </c>
      <c r="AB1651" t="s">
        <v>74</v>
      </c>
      <c r="AC1651" t="s">
        <v>75</v>
      </c>
      <c r="AD1651" t="s">
        <v>72</v>
      </c>
      <c r="AE1651" t="s">
        <v>76</v>
      </c>
      <c r="AF1651" t="s">
        <v>3322</v>
      </c>
      <c r="AG1651" t="s">
        <v>77</v>
      </c>
    </row>
    <row r="1652" spans="1:33" x14ac:dyDescent="0.25">
      <c r="A1652">
        <v>1972853711</v>
      </c>
      <c r="B1652">
        <v>3581344</v>
      </c>
      <c r="C1652" t="s">
        <v>4861</v>
      </c>
      <c r="D1652" t="s">
        <v>4860</v>
      </c>
      <c r="E1652" t="s">
        <v>4859</v>
      </c>
      <c r="G1652" t="s">
        <v>2724</v>
      </c>
      <c r="H1652" t="s">
        <v>2725</v>
      </c>
      <c r="J1652" t="s">
        <v>2726</v>
      </c>
      <c r="L1652" t="s">
        <v>71</v>
      </c>
      <c r="M1652" t="s">
        <v>72</v>
      </c>
      <c r="R1652" t="s">
        <v>4858</v>
      </c>
      <c r="W1652" t="s">
        <v>4858</v>
      </c>
      <c r="X1652" t="s">
        <v>188</v>
      </c>
      <c r="Y1652" t="s">
        <v>87</v>
      </c>
      <c r="Z1652" t="s">
        <v>73</v>
      </c>
      <c r="AA1652" t="s">
        <v>10127</v>
      </c>
      <c r="AB1652" t="s">
        <v>74</v>
      </c>
      <c r="AC1652" t="s">
        <v>75</v>
      </c>
      <c r="AD1652" t="s">
        <v>72</v>
      </c>
      <c r="AE1652" t="s">
        <v>76</v>
      </c>
      <c r="AF1652" t="s">
        <v>3322</v>
      </c>
      <c r="AG1652" t="s">
        <v>77</v>
      </c>
    </row>
    <row r="1653" spans="1:33" x14ac:dyDescent="0.25">
      <c r="A1653">
        <v>1952378390</v>
      </c>
      <c r="B1653">
        <v>2209176</v>
      </c>
      <c r="C1653" t="s">
        <v>4857</v>
      </c>
      <c r="D1653" t="s">
        <v>4856</v>
      </c>
      <c r="E1653" t="s">
        <v>4855</v>
      </c>
      <c r="G1653" t="s">
        <v>2724</v>
      </c>
      <c r="H1653" t="s">
        <v>2725</v>
      </c>
      <c r="J1653" t="s">
        <v>2726</v>
      </c>
      <c r="L1653" t="s">
        <v>71</v>
      </c>
      <c r="M1653" t="s">
        <v>72</v>
      </c>
      <c r="R1653" t="s">
        <v>4855</v>
      </c>
      <c r="W1653" t="s">
        <v>4855</v>
      </c>
      <c r="X1653" t="s">
        <v>4854</v>
      </c>
      <c r="Y1653" t="s">
        <v>350</v>
      </c>
      <c r="Z1653" t="s">
        <v>73</v>
      </c>
      <c r="AA1653" t="s">
        <v>10625</v>
      </c>
      <c r="AB1653" t="s">
        <v>101</v>
      </c>
      <c r="AC1653" t="s">
        <v>75</v>
      </c>
      <c r="AD1653" t="s">
        <v>72</v>
      </c>
      <c r="AE1653" t="s">
        <v>76</v>
      </c>
      <c r="AF1653" t="s">
        <v>3322</v>
      </c>
      <c r="AG1653" t="s">
        <v>77</v>
      </c>
    </row>
    <row r="1654" spans="1:33" x14ac:dyDescent="0.25">
      <c r="A1654">
        <v>1619966611</v>
      </c>
      <c r="B1654">
        <v>2251958</v>
      </c>
      <c r="C1654" t="s">
        <v>4853</v>
      </c>
      <c r="D1654" t="s">
        <v>4852</v>
      </c>
      <c r="E1654" t="s">
        <v>4850</v>
      </c>
      <c r="G1654" t="s">
        <v>2724</v>
      </c>
      <c r="H1654" t="s">
        <v>2725</v>
      </c>
      <c r="J1654" t="s">
        <v>2726</v>
      </c>
      <c r="L1654" t="s">
        <v>94</v>
      </c>
      <c r="M1654" t="s">
        <v>72</v>
      </c>
      <c r="R1654" t="s">
        <v>4851</v>
      </c>
      <c r="W1654" t="s">
        <v>4850</v>
      </c>
      <c r="X1654" t="s">
        <v>4849</v>
      </c>
      <c r="Y1654" t="s">
        <v>87</v>
      </c>
      <c r="Z1654" t="s">
        <v>73</v>
      </c>
      <c r="AA1654" t="s">
        <v>10489</v>
      </c>
      <c r="AB1654" t="s">
        <v>101</v>
      </c>
      <c r="AC1654" t="s">
        <v>75</v>
      </c>
      <c r="AD1654" t="s">
        <v>72</v>
      </c>
      <c r="AE1654" t="s">
        <v>76</v>
      </c>
      <c r="AF1654" t="s">
        <v>3322</v>
      </c>
      <c r="AG1654" t="s">
        <v>77</v>
      </c>
    </row>
    <row r="1655" spans="1:33" x14ac:dyDescent="0.25">
      <c r="A1655">
        <v>1558369611</v>
      </c>
      <c r="B1655">
        <v>396369</v>
      </c>
      <c r="C1655" t="s">
        <v>4848</v>
      </c>
      <c r="D1655" t="s">
        <v>4847</v>
      </c>
      <c r="E1655" t="s">
        <v>4845</v>
      </c>
      <c r="G1655" t="s">
        <v>2724</v>
      </c>
      <c r="H1655" t="s">
        <v>2725</v>
      </c>
      <c r="J1655" t="s">
        <v>2726</v>
      </c>
      <c r="L1655" t="s">
        <v>79</v>
      </c>
      <c r="M1655" t="s">
        <v>72</v>
      </c>
      <c r="R1655" t="s">
        <v>4846</v>
      </c>
      <c r="W1655" t="s">
        <v>4845</v>
      </c>
      <c r="X1655" t="s">
        <v>846</v>
      </c>
      <c r="Y1655" t="s">
        <v>87</v>
      </c>
      <c r="Z1655" t="s">
        <v>73</v>
      </c>
      <c r="AA1655">
        <v>12208</v>
      </c>
      <c r="AB1655" t="s">
        <v>74</v>
      </c>
      <c r="AC1655" t="s">
        <v>75</v>
      </c>
      <c r="AD1655" t="s">
        <v>72</v>
      </c>
      <c r="AE1655" t="s">
        <v>76</v>
      </c>
      <c r="AF1655" t="s">
        <v>3322</v>
      </c>
      <c r="AG1655" t="s">
        <v>77</v>
      </c>
    </row>
    <row r="1656" spans="1:33" x14ac:dyDescent="0.25">
      <c r="A1656">
        <v>1477518231</v>
      </c>
      <c r="B1656">
        <v>1922123</v>
      </c>
      <c r="C1656" t="s">
        <v>4844</v>
      </c>
      <c r="D1656" t="s">
        <v>4843</v>
      </c>
      <c r="E1656" t="s">
        <v>4841</v>
      </c>
      <c r="G1656" t="s">
        <v>2724</v>
      </c>
      <c r="H1656" t="s">
        <v>2725</v>
      </c>
      <c r="J1656" t="s">
        <v>2726</v>
      </c>
      <c r="L1656" t="s">
        <v>80</v>
      </c>
      <c r="M1656" t="s">
        <v>72</v>
      </c>
      <c r="R1656" t="s">
        <v>4842</v>
      </c>
      <c r="W1656" t="s">
        <v>4841</v>
      </c>
      <c r="X1656" t="s">
        <v>4840</v>
      </c>
      <c r="Y1656" t="s">
        <v>82</v>
      </c>
      <c r="Z1656" t="s">
        <v>73</v>
      </c>
      <c r="AA1656" t="s">
        <v>10626</v>
      </c>
      <c r="AB1656" t="s">
        <v>74</v>
      </c>
      <c r="AC1656" t="s">
        <v>75</v>
      </c>
      <c r="AD1656" t="s">
        <v>72</v>
      </c>
      <c r="AE1656" t="s">
        <v>76</v>
      </c>
      <c r="AF1656" t="s">
        <v>3322</v>
      </c>
      <c r="AG1656" t="s">
        <v>77</v>
      </c>
    </row>
    <row r="1657" spans="1:33" x14ac:dyDescent="0.25">
      <c r="A1657">
        <v>1548208929</v>
      </c>
      <c r="B1657">
        <v>3613792</v>
      </c>
      <c r="C1657" t="s">
        <v>4839</v>
      </c>
      <c r="D1657" t="s">
        <v>4838</v>
      </c>
      <c r="E1657" t="s">
        <v>4836</v>
      </c>
      <c r="G1657" t="s">
        <v>2724</v>
      </c>
      <c r="H1657" t="s">
        <v>2725</v>
      </c>
      <c r="J1657" t="s">
        <v>2726</v>
      </c>
      <c r="L1657" t="s">
        <v>71</v>
      </c>
      <c r="M1657" t="s">
        <v>72</v>
      </c>
      <c r="R1657" t="s">
        <v>4837</v>
      </c>
      <c r="W1657" t="s">
        <v>4836</v>
      </c>
      <c r="X1657" t="s">
        <v>4835</v>
      </c>
      <c r="Y1657" t="s">
        <v>87</v>
      </c>
      <c r="Z1657" t="s">
        <v>73</v>
      </c>
      <c r="AA1657" t="s">
        <v>10127</v>
      </c>
      <c r="AB1657" t="s">
        <v>74</v>
      </c>
      <c r="AC1657" t="s">
        <v>75</v>
      </c>
      <c r="AD1657" t="s">
        <v>72</v>
      </c>
      <c r="AE1657" t="s">
        <v>76</v>
      </c>
      <c r="AF1657" t="s">
        <v>3322</v>
      </c>
      <c r="AG1657" t="s">
        <v>77</v>
      </c>
    </row>
    <row r="1658" spans="1:33" x14ac:dyDescent="0.25">
      <c r="A1658">
        <v>1427043793</v>
      </c>
      <c r="B1658">
        <v>2292208</v>
      </c>
      <c r="C1658" t="s">
        <v>4834</v>
      </c>
      <c r="D1658" t="s">
        <v>4833</v>
      </c>
      <c r="E1658" t="s">
        <v>4832</v>
      </c>
      <c r="G1658" t="s">
        <v>2724</v>
      </c>
      <c r="H1658" t="s">
        <v>2725</v>
      </c>
      <c r="J1658" t="s">
        <v>2726</v>
      </c>
      <c r="L1658" t="s">
        <v>79</v>
      </c>
      <c r="M1658" t="s">
        <v>72</v>
      </c>
      <c r="R1658" t="s">
        <v>4831</v>
      </c>
      <c r="W1658" t="s">
        <v>4830</v>
      </c>
      <c r="X1658" t="s">
        <v>3033</v>
      </c>
      <c r="Y1658" t="s">
        <v>87</v>
      </c>
      <c r="Z1658" t="s">
        <v>73</v>
      </c>
      <c r="AA1658" t="s">
        <v>10627</v>
      </c>
      <c r="AB1658" t="s">
        <v>74</v>
      </c>
      <c r="AC1658" t="s">
        <v>75</v>
      </c>
      <c r="AD1658" t="s">
        <v>72</v>
      </c>
      <c r="AE1658" t="s">
        <v>76</v>
      </c>
      <c r="AF1658" t="s">
        <v>3322</v>
      </c>
      <c r="AG1658" t="s">
        <v>77</v>
      </c>
    </row>
    <row r="1659" spans="1:33" x14ac:dyDescent="0.25">
      <c r="A1659">
        <v>1649375395</v>
      </c>
      <c r="B1659">
        <v>2659103</v>
      </c>
      <c r="C1659" t="s">
        <v>4829</v>
      </c>
      <c r="D1659" t="s">
        <v>1896</v>
      </c>
      <c r="E1659" t="s">
        <v>1897</v>
      </c>
      <c r="G1659" t="s">
        <v>2724</v>
      </c>
      <c r="H1659" t="s">
        <v>2725</v>
      </c>
      <c r="J1659" t="s">
        <v>2726</v>
      </c>
      <c r="L1659" t="s">
        <v>79</v>
      </c>
      <c r="M1659" t="s">
        <v>72</v>
      </c>
      <c r="R1659" t="s">
        <v>1895</v>
      </c>
      <c r="W1659" t="s">
        <v>1895</v>
      </c>
      <c r="X1659" t="s">
        <v>312</v>
      </c>
      <c r="Y1659" t="s">
        <v>190</v>
      </c>
      <c r="Z1659" t="s">
        <v>73</v>
      </c>
      <c r="AA1659" t="s">
        <v>10564</v>
      </c>
      <c r="AB1659" t="s">
        <v>74</v>
      </c>
      <c r="AC1659" t="s">
        <v>75</v>
      </c>
      <c r="AD1659" t="s">
        <v>72</v>
      </c>
      <c r="AE1659" t="s">
        <v>76</v>
      </c>
      <c r="AF1659" t="s">
        <v>3322</v>
      </c>
      <c r="AG1659" t="s">
        <v>77</v>
      </c>
    </row>
    <row r="1660" spans="1:33" x14ac:dyDescent="0.25">
      <c r="A1660">
        <v>1548550882</v>
      </c>
      <c r="B1660">
        <v>3758321</v>
      </c>
      <c r="C1660" t="s">
        <v>4828</v>
      </c>
      <c r="D1660" t="s">
        <v>4827</v>
      </c>
      <c r="E1660" t="s">
        <v>4826</v>
      </c>
      <c r="G1660" t="s">
        <v>2724</v>
      </c>
      <c r="H1660" t="s">
        <v>2725</v>
      </c>
      <c r="J1660" t="s">
        <v>2726</v>
      </c>
      <c r="L1660" t="s">
        <v>71</v>
      </c>
      <c r="M1660" t="s">
        <v>72</v>
      </c>
      <c r="R1660" t="s">
        <v>4825</v>
      </c>
      <c r="W1660" t="s">
        <v>4824</v>
      </c>
      <c r="X1660" t="s">
        <v>186</v>
      </c>
      <c r="Y1660" t="s">
        <v>87</v>
      </c>
      <c r="Z1660" t="s">
        <v>73</v>
      </c>
      <c r="AA1660" t="s">
        <v>10133</v>
      </c>
      <c r="AB1660" t="s">
        <v>74</v>
      </c>
      <c r="AC1660" t="s">
        <v>75</v>
      </c>
      <c r="AD1660" t="s">
        <v>72</v>
      </c>
      <c r="AE1660" t="s">
        <v>76</v>
      </c>
      <c r="AF1660" t="s">
        <v>3322</v>
      </c>
      <c r="AG1660" t="s">
        <v>77</v>
      </c>
    </row>
    <row r="1661" spans="1:33" x14ac:dyDescent="0.25">
      <c r="A1661">
        <v>1790700318</v>
      </c>
      <c r="B1661">
        <v>2625905</v>
      </c>
      <c r="C1661" t="s">
        <v>4823</v>
      </c>
      <c r="D1661" t="s">
        <v>4822</v>
      </c>
      <c r="E1661" t="s">
        <v>4820</v>
      </c>
      <c r="G1661" t="s">
        <v>2724</v>
      </c>
      <c r="H1661" t="s">
        <v>2725</v>
      </c>
      <c r="J1661" t="s">
        <v>2726</v>
      </c>
      <c r="L1661" t="s">
        <v>71</v>
      </c>
      <c r="M1661" t="s">
        <v>72</v>
      </c>
      <c r="R1661" t="s">
        <v>4821</v>
      </c>
      <c r="W1661" t="s">
        <v>4820</v>
      </c>
      <c r="X1661" t="s">
        <v>4819</v>
      </c>
      <c r="Y1661" t="s">
        <v>296</v>
      </c>
      <c r="Z1661" t="s">
        <v>73</v>
      </c>
      <c r="AA1661" t="s">
        <v>10415</v>
      </c>
      <c r="AB1661" t="s">
        <v>74</v>
      </c>
      <c r="AC1661" t="s">
        <v>75</v>
      </c>
      <c r="AD1661" t="s">
        <v>72</v>
      </c>
      <c r="AE1661" t="s">
        <v>76</v>
      </c>
      <c r="AF1661" t="s">
        <v>3322</v>
      </c>
      <c r="AG1661" t="s">
        <v>77</v>
      </c>
    </row>
    <row r="1662" spans="1:33" x14ac:dyDescent="0.25">
      <c r="A1662">
        <v>1306003314</v>
      </c>
      <c r="B1662">
        <v>4100592</v>
      </c>
      <c r="C1662" t="s">
        <v>4818</v>
      </c>
      <c r="D1662" t="s">
        <v>4817</v>
      </c>
      <c r="E1662" t="s">
        <v>4815</v>
      </c>
      <c r="G1662" t="s">
        <v>2724</v>
      </c>
      <c r="H1662" t="s">
        <v>2725</v>
      </c>
      <c r="J1662" t="s">
        <v>2726</v>
      </c>
      <c r="L1662" t="s">
        <v>71</v>
      </c>
      <c r="M1662" t="s">
        <v>72</v>
      </c>
      <c r="R1662" t="s">
        <v>4816</v>
      </c>
      <c r="W1662" t="s">
        <v>4815</v>
      </c>
      <c r="X1662" t="s">
        <v>1692</v>
      </c>
      <c r="Y1662" t="s">
        <v>87</v>
      </c>
      <c r="Z1662" t="s">
        <v>73</v>
      </c>
      <c r="AA1662" t="s">
        <v>10542</v>
      </c>
      <c r="AB1662" t="s">
        <v>74</v>
      </c>
      <c r="AC1662" t="s">
        <v>75</v>
      </c>
      <c r="AD1662" t="s">
        <v>72</v>
      </c>
      <c r="AE1662" t="s">
        <v>76</v>
      </c>
      <c r="AF1662" t="s">
        <v>3322</v>
      </c>
      <c r="AG1662" t="s">
        <v>77</v>
      </c>
    </row>
    <row r="1663" spans="1:33" x14ac:dyDescent="0.25">
      <c r="A1663">
        <v>1780099192</v>
      </c>
      <c r="B1663">
        <v>3993684</v>
      </c>
      <c r="C1663" t="s">
        <v>4814</v>
      </c>
      <c r="D1663" t="s">
        <v>4813</v>
      </c>
      <c r="E1663" t="s">
        <v>4811</v>
      </c>
      <c r="G1663" t="s">
        <v>2724</v>
      </c>
      <c r="H1663" t="s">
        <v>2725</v>
      </c>
      <c r="J1663" t="s">
        <v>2726</v>
      </c>
      <c r="L1663" t="s">
        <v>71</v>
      </c>
      <c r="M1663" t="s">
        <v>72</v>
      </c>
      <c r="R1663" t="s">
        <v>4812</v>
      </c>
      <c r="W1663" t="s">
        <v>4811</v>
      </c>
      <c r="X1663" t="s">
        <v>214</v>
      </c>
      <c r="Y1663" t="s">
        <v>215</v>
      </c>
      <c r="Z1663" t="s">
        <v>73</v>
      </c>
      <c r="AA1663" t="s">
        <v>10128</v>
      </c>
      <c r="AB1663" t="s">
        <v>74</v>
      </c>
      <c r="AC1663" t="s">
        <v>75</v>
      </c>
      <c r="AD1663" t="s">
        <v>72</v>
      </c>
      <c r="AE1663" t="s">
        <v>76</v>
      </c>
      <c r="AF1663" t="s">
        <v>3322</v>
      </c>
      <c r="AG1663" t="s">
        <v>77</v>
      </c>
    </row>
    <row r="1664" spans="1:33" x14ac:dyDescent="0.25">
      <c r="A1664">
        <v>1427058320</v>
      </c>
      <c r="B1664">
        <v>1086768</v>
      </c>
      <c r="C1664" t="s">
        <v>4810</v>
      </c>
      <c r="D1664" t="s">
        <v>1899</v>
      </c>
      <c r="E1664" t="s">
        <v>1900</v>
      </c>
      <c r="G1664" t="s">
        <v>2724</v>
      </c>
      <c r="H1664" t="s">
        <v>2725</v>
      </c>
      <c r="J1664" t="s">
        <v>2726</v>
      </c>
      <c r="L1664" t="s">
        <v>79</v>
      </c>
      <c r="M1664" t="s">
        <v>72</v>
      </c>
      <c r="R1664" t="s">
        <v>1898</v>
      </c>
      <c r="W1664" t="s">
        <v>1900</v>
      </c>
      <c r="Y1664" t="s">
        <v>87</v>
      </c>
      <c r="Z1664" t="s">
        <v>73</v>
      </c>
      <c r="AA1664" t="s">
        <v>10298</v>
      </c>
      <c r="AB1664" t="s">
        <v>74</v>
      </c>
      <c r="AC1664" t="s">
        <v>75</v>
      </c>
      <c r="AD1664" t="s">
        <v>72</v>
      </c>
      <c r="AE1664" t="s">
        <v>76</v>
      </c>
      <c r="AF1664" t="s">
        <v>3322</v>
      </c>
      <c r="AG1664" t="s">
        <v>77</v>
      </c>
    </row>
    <row r="1665" spans="1:33" x14ac:dyDescent="0.25">
      <c r="A1665">
        <v>1447249198</v>
      </c>
      <c r="B1665">
        <v>2075767</v>
      </c>
      <c r="C1665" t="s">
        <v>4809</v>
      </c>
      <c r="D1665" t="s">
        <v>4808</v>
      </c>
      <c r="E1665" t="s">
        <v>4806</v>
      </c>
      <c r="G1665" t="s">
        <v>2724</v>
      </c>
      <c r="H1665" t="s">
        <v>2725</v>
      </c>
      <c r="J1665" t="s">
        <v>2726</v>
      </c>
      <c r="L1665" t="s">
        <v>79</v>
      </c>
      <c r="M1665" t="s">
        <v>72</v>
      </c>
      <c r="R1665" t="s">
        <v>4807</v>
      </c>
      <c r="W1665" t="s">
        <v>4806</v>
      </c>
      <c r="X1665" t="s">
        <v>4805</v>
      </c>
      <c r="Y1665" t="s">
        <v>4804</v>
      </c>
      <c r="Z1665" t="s">
        <v>111</v>
      </c>
      <c r="AA1665" t="s">
        <v>10628</v>
      </c>
      <c r="AB1665" t="s">
        <v>74</v>
      </c>
      <c r="AC1665" t="s">
        <v>75</v>
      </c>
      <c r="AD1665" t="s">
        <v>72</v>
      </c>
      <c r="AE1665" t="s">
        <v>76</v>
      </c>
      <c r="AF1665" t="s">
        <v>3322</v>
      </c>
      <c r="AG1665" t="s">
        <v>77</v>
      </c>
    </row>
    <row r="1666" spans="1:33" x14ac:dyDescent="0.25">
      <c r="A1666">
        <v>1336347103</v>
      </c>
      <c r="B1666">
        <v>2410713</v>
      </c>
      <c r="C1666" t="s">
        <v>4803</v>
      </c>
      <c r="D1666" t="s">
        <v>4802</v>
      </c>
      <c r="E1666" t="s">
        <v>4801</v>
      </c>
      <c r="G1666" t="s">
        <v>2724</v>
      </c>
      <c r="H1666" t="s">
        <v>2725</v>
      </c>
      <c r="J1666" t="s">
        <v>2726</v>
      </c>
      <c r="L1666" t="s">
        <v>79</v>
      </c>
      <c r="M1666" t="s">
        <v>72</v>
      </c>
      <c r="R1666" t="s">
        <v>4800</v>
      </c>
      <c r="W1666" t="s">
        <v>4799</v>
      </c>
      <c r="X1666" t="s">
        <v>4798</v>
      </c>
      <c r="Y1666" t="s">
        <v>215</v>
      </c>
      <c r="Z1666" t="s">
        <v>73</v>
      </c>
      <c r="AA1666" t="s">
        <v>10576</v>
      </c>
      <c r="AB1666" t="s">
        <v>116</v>
      </c>
      <c r="AC1666" t="s">
        <v>75</v>
      </c>
      <c r="AD1666" t="s">
        <v>72</v>
      </c>
      <c r="AE1666" t="s">
        <v>76</v>
      </c>
      <c r="AF1666" t="s">
        <v>3322</v>
      </c>
      <c r="AG1666" t="s">
        <v>77</v>
      </c>
    </row>
    <row r="1667" spans="1:33" x14ac:dyDescent="0.25">
      <c r="A1667">
        <v>1427040674</v>
      </c>
      <c r="B1667">
        <v>938990</v>
      </c>
      <c r="C1667" t="s">
        <v>4797</v>
      </c>
      <c r="D1667" t="s">
        <v>4796</v>
      </c>
      <c r="E1667" t="s">
        <v>4794</v>
      </c>
      <c r="G1667" t="s">
        <v>2724</v>
      </c>
      <c r="H1667" t="s">
        <v>2725</v>
      </c>
      <c r="J1667" t="s">
        <v>2726</v>
      </c>
      <c r="L1667" t="s">
        <v>79</v>
      </c>
      <c r="M1667" t="s">
        <v>72</v>
      </c>
      <c r="R1667" t="s">
        <v>4795</v>
      </c>
      <c r="W1667" t="s">
        <v>4794</v>
      </c>
      <c r="X1667" t="s">
        <v>4793</v>
      </c>
      <c r="Y1667" t="s">
        <v>157</v>
      </c>
      <c r="Z1667" t="s">
        <v>73</v>
      </c>
      <c r="AA1667" t="s">
        <v>10629</v>
      </c>
      <c r="AB1667" t="s">
        <v>74</v>
      </c>
      <c r="AC1667" t="s">
        <v>75</v>
      </c>
      <c r="AD1667" t="s">
        <v>72</v>
      </c>
      <c r="AE1667" t="s">
        <v>76</v>
      </c>
      <c r="AF1667" t="s">
        <v>3322</v>
      </c>
      <c r="AG1667" t="s">
        <v>77</v>
      </c>
    </row>
    <row r="1668" spans="1:33" x14ac:dyDescent="0.25">
      <c r="A1668">
        <v>1750357349</v>
      </c>
      <c r="B1668">
        <v>1056239</v>
      </c>
      <c r="C1668" t="s">
        <v>4792</v>
      </c>
      <c r="D1668" t="s">
        <v>4791</v>
      </c>
      <c r="E1668" t="s">
        <v>4790</v>
      </c>
      <c r="G1668" t="s">
        <v>2724</v>
      </c>
      <c r="H1668" t="s">
        <v>2725</v>
      </c>
      <c r="J1668" t="s">
        <v>2726</v>
      </c>
      <c r="L1668" t="s">
        <v>79</v>
      </c>
      <c r="M1668" t="s">
        <v>72</v>
      </c>
      <c r="R1668" t="s">
        <v>4789</v>
      </c>
      <c r="W1668" t="s">
        <v>4788</v>
      </c>
      <c r="X1668" t="s">
        <v>4455</v>
      </c>
      <c r="Y1668" t="s">
        <v>87</v>
      </c>
      <c r="Z1668" t="s">
        <v>73</v>
      </c>
      <c r="AA1668" t="s">
        <v>10336</v>
      </c>
      <c r="AB1668" t="s">
        <v>74</v>
      </c>
      <c r="AC1668" t="s">
        <v>75</v>
      </c>
      <c r="AD1668" t="s">
        <v>72</v>
      </c>
      <c r="AE1668" t="s">
        <v>76</v>
      </c>
      <c r="AF1668" t="s">
        <v>3322</v>
      </c>
      <c r="AG1668" t="s">
        <v>77</v>
      </c>
    </row>
    <row r="1669" spans="1:33" x14ac:dyDescent="0.25">
      <c r="A1669">
        <v>1629333596</v>
      </c>
      <c r="B1669">
        <v>3948721</v>
      </c>
      <c r="C1669" t="s">
        <v>4787</v>
      </c>
      <c r="D1669" t="s">
        <v>4786</v>
      </c>
      <c r="E1669" t="s">
        <v>4785</v>
      </c>
      <c r="G1669" t="s">
        <v>2724</v>
      </c>
      <c r="H1669" t="s">
        <v>2725</v>
      </c>
      <c r="J1669" t="s">
        <v>2726</v>
      </c>
      <c r="L1669" t="s">
        <v>10260</v>
      </c>
      <c r="M1669" t="s">
        <v>72</v>
      </c>
      <c r="R1669" t="s">
        <v>4784</v>
      </c>
      <c r="W1669" t="s">
        <v>4783</v>
      </c>
      <c r="X1669" t="s">
        <v>400</v>
      </c>
      <c r="Y1669" t="s">
        <v>401</v>
      </c>
      <c r="Z1669" t="s">
        <v>73</v>
      </c>
      <c r="AA1669" t="s">
        <v>10425</v>
      </c>
      <c r="AB1669" t="s">
        <v>74</v>
      </c>
      <c r="AC1669" t="s">
        <v>75</v>
      </c>
      <c r="AD1669" t="s">
        <v>72</v>
      </c>
      <c r="AE1669" t="s">
        <v>76</v>
      </c>
      <c r="AF1669" t="s">
        <v>3322</v>
      </c>
      <c r="AG1669" t="s">
        <v>77</v>
      </c>
    </row>
    <row r="1670" spans="1:33" x14ac:dyDescent="0.25">
      <c r="A1670">
        <v>1306134978</v>
      </c>
      <c r="B1670">
        <v>3995306</v>
      </c>
      <c r="C1670" t="s">
        <v>4782</v>
      </c>
      <c r="D1670" t="s">
        <v>4781</v>
      </c>
      <c r="E1670" t="s">
        <v>4779</v>
      </c>
      <c r="G1670" t="s">
        <v>2724</v>
      </c>
      <c r="H1670" t="s">
        <v>2725</v>
      </c>
      <c r="J1670" t="s">
        <v>2726</v>
      </c>
      <c r="L1670" t="s">
        <v>71</v>
      </c>
      <c r="M1670" t="s">
        <v>72</v>
      </c>
      <c r="R1670" t="s">
        <v>4780</v>
      </c>
      <c r="W1670" t="s">
        <v>4779</v>
      </c>
      <c r="X1670" t="s">
        <v>4778</v>
      </c>
      <c r="Y1670" t="s">
        <v>82</v>
      </c>
      <c r="Z1670" t="s">
        <v>73</v>
      </c>
      <c r="AA1670" t="s">
        <v>10630</v>
      </c>
      <c r="AB1670" t="s">
        <v>74</v>
      </c>
      <c r="AC1670" t="s">
        <v>75</v>
      </c>
      <c r="AD1670" t="s">
        <v>72</v>
      </c>
      <c r="AE1670" t="s">
        <v>76</v>
      </c>
      <c r="AF1670" t="s">
        <v>3322</v>
      </c>
      <c r="AG1670" t="s">
        <v>77</v>
      </c>
    </row>
    <row r="1671" spans="1:33" x14ac:dyDescent="0.25">
      <c r="A1671">
        <v>1942616552</v>
      </c>
      <c r="B1671">
        <v>4015376</v>
      </c>
      <c r="C1671" t="s">
        <v>4777</v>
      </c>
      <c r="D1671" t="s">
        <v>4776</v>
      </c>
      <c r="E1671" t="s">
        <v>4775</v>
      </c>
      <c r="G1671" t="s">
        <v>2724</v>
      </c>
      <c r="H1671" t="s">
        <v>2725</v>
      </c>
      <c r="J1671" t="s">
        <v>2726</v>
      </c>
      <c r="L1671" t="s">
        <v>71</v>
      </c>
      <c r="M1671" t="s">
        <v>72</v>
      </c>
      <c r="R1671" t="s">
        <v>4775</v>
      </c>
      <c r="W1671" t="s">
        <v>4775</v>
      </c>
      <c r="X1671" t="s">
        <v>188</v>
      </c>
      <c r="Y1671" t="s">
        <v>87</v>
      </c>
      <c r="Z1671" t="s">
        <v>73</v>
      </c>
      <c r="AA1671" t="s">
        <v>10127</v>
      </c>
      <c r="AB1671" t="s">
        <v>74</v>
      </c>
      <c r="AC1671" t="s">
        <v>75</v>
      </c>
      <c r="AD1671" t="s">
        <v>72</v>
      </c>
      <c r="AE1671" t="s">
        <v>76</v>
      </c>
      <c r="AF1671" t="s">
        <v>3322</v>
      </c>
      <c r="AG1671" t="s">
        <v>77</v>
      </c>
    </row>
    <row r="1672" spans="1:33" x14ac:dyDescent="0.25">
      <c r="A1672">
        <v>1043208739</v>
      </c>
      <c r="B1672">
        <v>1761462</v>
      </c>
      <c r="C1672" t="s">
        <v>4774</v>
      </c>
      <c r="D1672" t="s">
        <v>4773</v>
      </c>
      <c r="E1672" t="s">
        <v>4771</v>
      </c>
      <c r="G1672" t="s">
        <v>2724</v>
      </c>
      <c r="H1672" t="s">
        <v>2725</v>
      </c>
      <c r="J1672" t="s">
        <v>2726</v>
      </c>
      <c r="L1672" t="s">
        <v>71</v>
      </c>
      <c r="M1672" t="s">
        <v>72</v>
      </c>
      <c r="R1672" t="s">
        <v>4772</v>
      </c>
      <c r="W1672" t="s">
        <v>4771</v>
      </c>
      <c r="X1672" t="s">
        <v>4770</v>
      </c>
      <c r="Y1672" t="s">
        <v>89</v>
      </c>
      <c r="Z1672" t="s">
        <v>73</v>
      </c>
      <c r="AA1672">
        <v>10019</v>
      </c>
      <c r="AB1672" t="s">
        <v>74</v>
      </c>
      <c r="AC1672" t="s">
        <v>75</v>
      </c>
      <c r="AD1672" t="s">
        <v>72</v>
      </c>
      <c r="AE1672" t="s">
        <v>76</v>
      </c>
      <c r="AF1672" t="s">
        <v>3322</v>
      </c>
      <c r="AG1672" t="s">
        <v>77</v>
      </c>
    </row>
    <row r="1673" spans="1:33" x14ac:dyDescent="0.25">
      <c r="A1673">
        <v>1902086614</v>
      </c>
      <c r="B1673">
        <v>3097225</v>
      </c>
      <c r="C1673" t="s">
        <v>4769</v>
      </c>
      <c r="D1673" t="s">
        <v>4768</v>
      </c>
      <c r="E1673" t="s">
        <v>4767</v>
      </c>
      <c r="G1673" t="s">
        <v>2724</v>
      </c>
      <c r="H1673" t="s">
        <v>2725</v>
      </c>
      <c r="J1673" t="s">
        <v>2726</v>
      </c>
      <c r="L1673" t="s">
        <v>71</v>
      </c>
      <c r="M1673" t="s">
        <v>72</v>
      </c>
      <c r="R1673" t="s">
        <v>4767</v>
      </c>
      <c r="W1673" t="s">
        <v>4767</v>
      </c>
      <c r="X1673" t="s">
        <v>460</v>
      </c>
      <c r="Y1673" t="s">
        <v>215</v>
      </c>
      <c r="Z1673" t="s">
        <v>73</v>
      </c>
      <c r="AA1673" t="s">
        <v>10126</v>
      </c>
      <c r="AB1673" t="s">
        <v>101</v>
      </c>
      <c r="AC1673" t="s">
        <v>75</v>
      </c>
      <c r="AD1673" t="s">
        <v>72</v>
      </c>
      <c r="AE1673" t="s">
        <v>76</v>
      </c>
      <c r="AF1673" t="s">
        <v>3322</v>
      </c>
      <c r="AG1673" t="s">
        <v>77</v>
      </c>
    </row>
    <row r="1674" spans="1:33" x14ac:dyDescent="0.25">
      <c r="A1674">
        <v>1255319992</v>
      </c>
      <c r="B1674">
        <v>856804</v>
      </c>
      <c r="C1674" t="s">
        <v>4766</v>
      </c>
      <c r="D1674" t="s">
        <v>4765</v>
      </c>
      <c r="E1674" t="s">
        <v>4763</v>
      </c>
      <c r="G1674" t="s">
        <v>2724</v>
      </c>
      <c r="H1674" t="s">
        <v>2725</v>
      </c>
      <c r="J1674" t="s">
        <v>2726</v>
      </c>
      <c r="L1674" t="s">
        <v>79</v>
      </c>
      <c r="M1674" t="s">
        <v>72</v>
      </c>
      <c r="R1674" t="s">
        <v>4764</v>
      </c>
      <c r="W1674" t="s">
        <v>4763</v>
      </c>
      <c r="X1674" t="s">
        <v>4762</v>
      </c>
      <c r="Y1674" t="s">
        <v>215</v>
      </c>
      <c r="Z1674" t="s">
        <v>73</v>
      </c>
      <c r="AA1674" t="s">
        <v>10548</v>
      </c>
      <c r="AB1674" t="s">
        <v>74</v>
      </c>
      <c r="AC1674" t="s">
        <v>75</v>
      </c>
      <c r="AD1674" t="s">
        <v>72</v>
      </c>
      <c r="AE1674" t="s">
        <v>76</v>
      </c>
      <c r="AF1674" t="s">
        <v>3322</v>
      </c>
      <c r="AG1674" t="s">
        <v>77</v>
      </c>
    </row>
    <row r="1675" spans="1:33" x14ac:dyDescent="0.25">
      <c r="A1675">
        <v>1720259336</v>
      </c>
      <c r="B1675">
        <v>4249083</v>
      </c>
      <c r="C1675" t="s">
        <v>4761</v>
      </c>
      <c r="D1675" t="s">
        <v>4760</v>
      </c>
      <c r="E1675" t="s">
        <v>4759</v>
      </c>
      <c r="G1675" t="s">
        <v>2724</v>
      </c>
      <c r="H1675" t="s">
        <v>2725</v>
      </c>
      <c r="J1675" t="s">
        <v>2726</v>
      </c>
      <c r="L1675" t="s">
        <v>71</v>
      </c>
      <c r="M1675" t="s">
        <v>72</v>
      </c>
      <c r="R1675" t="s">
        <v>4759</v>
      </c>
      <c r="W1675" t="s">
        <v>4759</v>
      </c>
      <c r="X1675" t="s">
        <v>4758</v>
      </c>
      <c r="Y1675" t="s">
        <v>87</v>
      </c>
      <c r="Z1675" t="s">
        <v>73</v>
      </c>
      <c r="AA1675" t="s">
        <v>10549</v>
      </c>
      <c r="AB1675" t="s">
        <v>74</v>
      </c>
      <c r="AC1675" t="s">
        <v>75</v>
      </c>
      <c r="AD1675" t="s">
        <v>72</v>
      </c>
      <c r="AE1675" t="s">
        <v>76</v>
      </c>
      <c r="AF1675" t="s">
        <v>3322</v>
      </c>
      <c r="AG1675" t="s">
        <v>77</v>
      </c>
    </row>
    <row r="1676" spans="1:33" x14ac:dyDescent="0.25">
      <c r="A1676">
        <v>1669464830</v>
      </c>
      <c r="B1676">
        <v>2164776</v>
      </c>
      <c r="C1676" t="s">
        <v>4757</v>
      </c>
      <c r="D1676" t="s">
        <v>4756</v>
      </c>
      <c r="E1676" t="s">
        <v>4754</v>
      </c>
      <c r="G1676" t="s">
        <v>2724</v>
      </c>
      <c r="H1676" t="s">
        <v>2725</v>
      </c>
      <c r="J1676" t="s">
        <v>2726</v>
      </c>
      <c r="L1676" t="s">
        <v>79</v>
      </c>
      <c r="M1676" t="s">
        <v>72</v>
      </c>
      <c r="R1676" t="s">
        <v>4755</v>
      </c>
      <c r="W1676" t="s">
        <v>4754</v>
      </c>
      <c r="X1676" t="s">
        <v>188</v>
      </c>
      <c r="Y1676" t="s">
        <v>87</v>
      </c>
      <c r="Z1676" t="s">
        <v>73</v>
      </c>
      <c r="AA1676" t="s">
        <v>10127</v>
      </c>
      <c r="AB1676" t="s">
        <v>74</v>
      </c>
      <c r="AC1676" t="s">
        <v>75</v>
      </c>
      <c r="AD1676" t="s">
        <v>72</v>
      </c>
      <c r="AE1676" t="s">
        <v>76</v>
      </c>
      <c r="AF1676" t="s">
        <v>3322</v>
      </c>
      <c r="AG1676" t="s">
        <v>77</v>
      </c>
    </row>
    <row r="1677" spans="1:33" x14ac:dyDescent="0.25">
      <c r="A1677">
        <v>1285632349</v>
      </c>
      <c r="B1677">
        <v>2762985</v>
      </c>
      <c r="C1677" t="s">
        <v>4753</v>
      </c>
      <c r="D1677" t="s">
        <v>4752</v>
      </c>
      <c r="E1677" t="s">
        <v>4751</v>
      </c>
      <c r="G1677" t="s">
        <v>2724</v>
      </c>
      <c r="H1677" t="s">
        <v>2725</v>
      </c>
      <c r="J1677" t="s">
        <v>2726</v>
      </c>
      <c r="L1677" t="s">
        <v>79</v>
      </c>
      <c r="M1677" t="s">
        <v>72</v>
      </c>
      <c r="R1677" t="s">
        <v>4750</v>
      </c>
      <c r="W1677" t="s">
        <v>4749</v>
      </c>
      <c r="X1677" t="s">
        <v>1692</v>
      </c>
      <c r="Y1677" t="s">
        <v>87</v>
      </c>
      <c r="Z1677" t="s">
        <v>73</v>
      </c>
      <c r="AA1677" t="s">
        <v>10542</v>
      </c>
      <c r="AB1677" t="s">
        <v>74</v>
      </c>
      <c r="AC1677" t="s">
        <v>75</v>
      </c>
      <c r="AD1677" t="s">
        <v>72</v>
      </c>
      <c r="AE1677" t="s">
        <v>76</v>
      </c>
      <c r="AF1677" t="s">
        <v>3322</v>
      </c>
      <c r="AG1677" t="s">
        <v>77</v>
      </c>
    </row>
    <row r="1678" spans="1:33" x14ac:dyDescent="0.25">
      <c r="A1678">
        <v>1760879944</v>
      </c>
      <c r="B1678">
        <v>4246920</v>
      </c>
      <c r="C1678" t="s">
        <v>4748</v>
      </c>
      <c r="D1678" t="s">
        <v>4747</v>
      </c>
      <c r="E1678" t="s">
        <v>4745</v>
      </c>
      <c r="G1678" t="s">
        <v>2724</v>
      </c>
      <c r="H1678" t="s">
        <v>2725</v>
      </c>
      <c r="J1678" t="s">
        <v>2726</v>
      </c>
      <c r="L1678" t="s">
        <v>79</v>
      </c>
      <c r="M1678" t="s">
        <v>72</v>
      </c>
      <c r="R1678" t="s">
        <v>4746</v>
      </c>
      <c r="W1678" t="s">
        <v>4745</v>
      </c>
      <c r="X1678" t="s">
        <v>979</v>
      </c>
      <c r="Y1678" t="s">
        <v>87</v>
      </c>
      <c r="Z1678" t="s">
        <v>73</v>
      </c>
      <c r="AA1678" t="s">
        <v>10115</v>
      </c>
      <c r="AB1678" t="s">
        <v>74</v>
      </c>
      <c r="AC1678" t="s">
        <v>75</v>
      </c>
      <c r="AD1678" t="s">
        <v>72</v>
      </c>
      <c r="AE1678" t="s">
        <v>76</v>
      </c>
      <c r="AF1678" t="s">
        <v>3322</v>
      </c>
      <c r="AG1678" t="s">
        <v>77</v>
      </c>
    </row>
    <row r="1679" spans="1:33" x14ac:dyDescent="0.25">
      <c r="A1679">
        <v>1336148055</v>
      </c>
      <c r="B1679">
        <v>2636657</v>
      </c>
      <c r="C1679" t="s">
        <v>4744</v>
      </c>
      <c r="D1679" t="s">
        <v>4743</v>
      </c>
      <c r="E1679" t="s">
        <v>4741</v>
      </c>
      <c r="G1679" t="s">
        <v>2724</v>
      </c>
      <c r="H1679" t="s">
        <v>2725</v>
      </c>
      <c r="J1679" t="s">
        <v>2726</v>
      </c>
      <c r="L1679" t="s">
        <v>79</v>
      </c>
      <c r="M1679" t="s">
        <v>72</v>
      </c>
      <c r="R1679" t="s">
        <v>4742</v>
      </c>
      <c r="W1679" t="s">
        <v>4741</v>
      </c>
      <c r="X1679" t="s">
        <v>1692</v>
      </c>
      <c r="Y1679" t="s">
        <v>87</v>
      </c>
      <c r="Z1679" t="s">
        <v>73</v>
      </c>
      <c r="AA1679" t="s">
        <v>10542</v>
      </c>
      <c r="AB1679" t="s">
        <v>74</v>
      </c>
      <c r="AC1679" t="s">
        <v>75</v>
      </c>
      <c r="AD1679" t="s">
        <v>72</v>
      </c>
      <c r="AE1679" t="s">
        <v>76</v>
      </c>
      <c r="AF1679" t="s">
        <v>3322</v>
      </c>
      <c r="AG1679" t="s">
        <v>77</v>
      </c>
    </row>
    <row r="1680" spans="1:33" x14ac:dyDescent="0.25">
      <c r="A1680">
        <v>1720086887</v>
      </c>
      <c r="B1680">
        <v>1339197</v>
      </c>
      <c r="C1680" t="s">
        <v>4740</v>
      </c>
      <c r="D1680" t="s">
        <v>4739</v>
      </c>
      <c r="E1680" t="s">
        <v>4737</v>
      </c>
      <c r="G1680" t="s">
        <v>2724</v>
      </c>
      <c r="H1680" t="s">
        <v>2725</v>
      </c>
      <c r="J1680" t="s">
        <v>2726</v>
      </c>
      <c r="L1680" t="s">
        <v>79</v>
      </c>
      <c r="M1680" t="s">
        <v>72</v>
      </c>
      <c r="R1680" t="s">
        <v>4738</v>
      </c>
      <c r="W1680" t="s">
        <v>4737</v>
      </c>
      <c r="X1680" t="s">
        <v>979</v>
      </c>
      <c r="Y1680" t="s">
        <v>87</v>
      </c>
      <c r="Z1680" t="s">
        <v>73</v>
      </c>
      <c r="AA1680" t="s">
        <v>10115</v>
      </c>
      <c r="AB1680" t="s">
        <v>74</v>
      </c>
      <c r="AC1680" t="s">
        <v>75</v>
      </c>
      <c r="AD1680" t="s">
        <v>72</v>
      </c>
      <c r="AE1680" t="s">
        <v>76</v>
      </c>
      <c r="AF1680" t="s">
        <v>3322</v>
      </c>
      <c r="AG1680" t="s">
        <v>77</v>
      </c>
    </row>
    <row r="1681" spans="1:33" x14ac:dyDescent="0.25">
      <c r="A1681">
        <v>1508834060</v>
      </c>
      <c r="B1681">
        <v>962749</v>
      </c>
      <c r="C1681" t="s">
        <v>4736</v>
      </c>
      <c r="D1681" t="s">
        <v>1952</v>
      </c>
      <c r="E1681" t="s">
        <v>1953</v>
      </c>
      <c r="G1681" t="s">
        <v>2724</v>
      </c>
      <c r="H1681" t="s">
        <v>2725</v>
      </c>
      <c r="J1681" t="s">
        <v>2726</v>
      </c>
      <c r="L1681" t="s">
        <v>79</v>
      </c>
      <c r="M1681" t="s">
        <v>72</v>
      </c>
      <c r="R1681" t="s">
        <v>1951</v>
      </c>
      <c r="W1681" t="s">
        <v>1953</v>
      </c>
      <c r="X1681" t="s">
        <v>332</v>
      </c>
      <c r="Y1681" t="s">
        <v>190</v>
      </c>
      <c r="Z1681" t="s">
        <v>73</v>
      </c>
      <c r="AA1681" t="s">
        <v>10550</v>
      </c>
      <c r="AB1681" t="s">
        <v>74</v>
      </c>
      <c r="AC1681" t="s">
        <v>75</v>
      </c>
      <c r="AD1681" t="s">
        <v>72</v>
      </c>
      <c r="AE1681" t="s">
        <v>76</v>
      </c>
      <c r="AF1681" t="s">
        <v>3322</v>
      </c>
      <c r="AG1681" t="s">
        <v>77</v>
      </c>
    </row>
    <row r="1682" spans="1:33" x14ac:dyDescent="0.25">
      <c r="A1682">
        <v>1245351972</v>
      </c>
      <c r="B1682">
        <v>4026793</v>
      </c>
      <c r="C1682" t="s">
        <v>4735</v>
      </c>
      <c r="D1682" t="s">
        <v>4734</v>
      </c>
      <c r="E1682" t="s">
        <v>4732</v>
      </c>
      <c r="G1682" t="s">
        <v>2724</v>
      </c>
      <c r="H1682" t="s">
        <v>2725</v>
      </c>
      <c r="J1682" t="s">
        <v>2726</v>
      </c>
      <c r="L1682" t="s">
        <v>71</v>
      </c>
      <c r="M1682" t="s">
        <v>72</v>
      </c>
      <c r="R1682" t="s">
        <v>4733</v>
      </c>
      <c r="W1682" t="s">
        <v>4732</v>
      </c>
      <c r="X1682" t="s">
        <v>3797</v>
      </c>
      <c r="Y1682" t="s">
        <v>87</v>
      </c>
      <c r="Z1682" t="s">
        <v>73</v>
      </c>
      <c r="AA1682" t="s">
        <v>10336</v>
      </c>
      <c r="AB1682" t="s">
        <v>171</v>
      </c>
      <c r="AC1682" t="s">
        <v>75</v>
      </c>
      <c r="AD1682" t="s">
        <v>72</v>
      </c>
      <c r="AE1682" t="s">
        <v>76</v>
      </c>
      <c r="AF1682" t="s">
        <v>3322</v>
      </c>
      <c r="AG1682" t="s">
        <v>77</v>
      </c>
    </row>
    <row r="1683" spans="1:33" x14ac:dyDescent="0.25">
      <c r="A1683">
        <v>1952511529</v>
      </c>
      <c r="B1683">
        <v>3143900</v>
      </c>
      <c r="C1683" t="s">
        <v>4731</v>
      </c>
      <c r="D1683" t="s">
        <v>4730</v>
      </c>
      <c r="E1683" t="s">
        <v>4728</v>
      </c>
      <c r="G1683" t="s">
        <v>2724</v>
      </c>
      <c r="H1683" t="s">
        <v>2725</v>
      </c>
      <c r="J1683" t="s">
        <v>2726</v>
      </c>
      <c r="L1683" t="s">
        <v>71</v>
      </c>
      <c r="M1683" t="s">
        <v>72</v>
      </c>
      <c r="R1683" t="s">
        <v>4729</v>
      </c>
      <c r="W1683" t="s">
        <v>4728</v>
      </c>
      <c r="X1683" t="s">
        <v>188</v>
      </c>
      <c r="Y1683" t="s">
        <v>87</v>
      </c>
      <c r="Z1683" t="s">
        <v>73</v>
      </c>
      <c r="AA1683" t="s">
        <v>10127</v>
      </c>
      <c r="AB1683" t="s">
        <v>74</v>
      </c>
      <c r="AC1683" t="s">
        <v>75</v>
      </c>
      <c r="AD1683" t="s">
        <v>72</v>
      </c>
      <c r="AE1683" t="s">
        <v>76</v>
      </c>
      <c r="AF1683" t="s">
        <v>3322</v>
      </c>
      <c r="AG1683" t="s">
        <v>77</v>
      </c>
    </row>
    <row r="1684" spans="1:33" x14ac:dyDescent="0.25">
      <c r="A1684">
        <v>1942238308</v>
      </c>
      <c r="B1684">
        <v>2502752</v>
      </c>
      <c r="C1684" t="s">
        <v>4727</v>
      </c>
      <c r="D1684" t="s">
        <v>4726</v>
      </c>
      <c r="E1684" t="s">
        <v>4724</v>
      </c>
      <c r="G1684" t="s">
        <v>2724</v>
      </c>
      <c r="H1684" t="s">
        <v>2725</v>
      </c>
      <c r="J1684" t="s">
        <v>2726</v>
      </c>
      <c r="L1684" t="s">
        <v>71</v>
      </c>
      <c r="M1684" t="s">
        <v>72</v>
      </c>
      <c r="R1684" t="s">
        <v>4725</v>
      </c>
      <c r="W1684" t="s">
        <v>4724</v>
      </c>
      <c r="X1684" t="s">
        <v>4723</v>
      </c>
      <c r="Y1684" t="s">
        <v>87</v>
      </c>
      <c r="Z1684" t="s">
        <v>73</v>
      </c>
      <c r="AA1684" t="s">
        <v>10631</v>
      </c>
      <c r="AB1684" t="s">
        <v>74</v>
      </c>
      <c r="AC1684" t="s">
        <v>75</v>
      </c>
      <c r="AD1684" t="s">
        <v>72</v>
      </c>
      <c r="AE1684" t="s">
        <v>76</v>
      </c>
      <c r="AF1684" t="s">
        <v>3322</v>
      </c>
      <c r="AG1684" t="s">
        <v>77</v>
      </c>
    </row>
    <row r="1685" spans="1:33" x14ac:dyDescent="0.25">
      <c r="A1685">
        <v>1235306739</v>
      </c>
      <c r="B1685">
        <v>3025147</v>
      </c>
      <c r="C1685" t="s">
        <v>4722</v>
      </c>
      <c r="D1685" t="s">
        <v>4721</v>
      </c>
      <c r="E1685" t="s">
        <v>4720</v>
      </c>
      <c r="G1685" t="s">
        <v>2724</v>
      </c>
      <c r="H1685" t="s">
        <v>2725</v>
      </c>
      <c r="J1685" t="s">
        <v>2726</v>
      </c>
      <c r="L1685" t="s">
        <v>10260</v>
      </c>
      <c r="M1685" t="s">
        <v>72</v>
      </c>
      <c r="R1685" t="s">
        <v>4719</v>
      </c>
      <c r="W1685" t="s">
        <v>4718</v>
      </c>
      <c r="X1685" t="s">
        <v>979</v>
      </c>
      <c r="Y1685" t="s">
        <v>87</v>
      </c>
      <c r="Z1685" t="s">
        <v>73</v>
      </c>
      <c r="AA1685" t="s">
        <v>10115</v>
      </c>
      <c r="AB1685" t="s">
        <v>74</v>
      </c>
      <c r="AC1685" t="s">
        <v>75</v>
      </c>
      <c r="AD1685" t="s">
        <v>72</v>
      </c>
      <c r="AE1685" t="s">
        <v>76</v>
      </c>
      <c r="AF1685" t="s">
        <v>3322</v>
      </c>
      <c r="AG1685" t="s">
        <v>77</v>
      </c>
    </row>
    <row r="1686" spans="1:33" x14ac:dyDescent="0.25">
      <c r="A1686">
        <v>1629497839</v>
      </c>
      <c r="B1686">
        <v>3910496</v>
      </c>
      <c r="C1686" t="s">
        <v>4717</v>
      </c>
      <c r="D1686" t="s">
        <v>1308</v>
      </c>
      <c r="E1686" t="s">
        <v>1309</v>
      </c>
      <c r="G1686" t="s">
        <v>2724</v>
      </c>
      <c r="H1686" t="s">
        <v>2725</v>
      </c>
      <c r="J1686" t="s">
        <v>2726</v>
      </c>
      <c r="L1686" t="s">
        <v>79</v>
      </c>
      <c r="M1686" t="s">
        <v>72</v>
      </c>
      <c r="R1686" t="s">
        <v>1310</v>
      </c>
      <c r="W1686" t="s">
        <v>1309</v>
      </c>
      <c r="X1686" t="s">
        <v>188</v>
      </c>
      <c r="Y1686" t="s">
        <v>87</v>
      </c>
      <c r="Z1686" t="s">
        <v>73</v>
      </c>
      <c r="AA1686" t="s">
        <v>10127</v>
      </c>
      <c r="AB1686" t="s">
        <v>74</v>
      </c>
      <c r="AC1686" t="s">
        <v>75</v>
      </c>
      <c r="AD1686" t="s">
        <v>72</v>
      </c>
      <c r="AE1686" t="s">
        <v>76</v>
      </c>
      <c r="AF1686" t="s">
        <v>3322</v>
      </c>
      <c r="AG1686" t="s">
        <v>77</v>
      </c>
    </row>
    <row r="1687" spans="1:33" x14ac:dyDescent="0.25">
      <c r="A1687">
        <v>1154388585</v>
      </c>
      <c r="B1687">
        <v>2252326</v>
      </c>
      <c r="C1687" t="s">
        <v>4716</v>
      </c>
      <c r="D1687" t="s">
        <v>4715</v>
      </c>
      <c r="E1687" t="s">
        <v>4713</v>
      </c>
      <c r="G1687" t="s">
        <v>2724</v>
      </c>
      <c r="H1687" t="s">
        <v>2725</v>
      </c>
      <c r="J1687" t="s">
        <v>2726</v>
      </c>
      <c r="L1687" t="s">
        <v>94</v>
      </c>
      <c r="M1687" t="s">
        <v>72</v>
      </c>
      <c r="R1687" t="s">
        <v>4714</v>
      </c>
      <c r="W1687" t="s">
        <v>4713</v>
      </c>
      <c r="X1687" t="s">
        <v>188</v>
      </c>
      <c r="Y1687" t="s">
        <v>87</v>
      </c>
      <c r="Z1687" t="s">
        <v>73</v>
      </c>
      <c r="AA1687" t="s">
        <v>10127</v>
      </c>
      <c r="AB1687" t="s">
        <v>74</v>
      </c>
      <c r="AC1687" t="s">
        <v>75</v>
      </c>
      <c r="AD1687" t="s">
        <v>72</v>
      </c>
      <c r="AE1687" t="s">
        <v>76</v>
      </c>
      <c r="AF1687" t="s">
        <v>3322</v>
      </c>
      <c r="AG1687" t="s">
        <v>77</v>
      </c>
    </row>
    <row r="1688" spans="1:33" x14ac:dyDescent="0.25">
      <c r="A1688">
        <v>1316905284</v>
      </c>
      <c r="B1688">
        <v>1833316</v>
      </c>
      <c r="C1688" t="s">
        <v>4712</v>
      </c>
      <c r="D1688" t="s">
        <v>4711</v>
      </c>
      <c r="E1688" t="s">
        <v>4709</v>
      </c>
      <c r="G1688" t="s">
        <v>2724</v>
      </c>
      <c r="H1688" t="s">
        <v>2725</v>
      </c>
      <c r="J1688" t="s">
        <v>2726</v>
      </c>
      <c r="L1688" t="s">
        <v>71</v>
      </c>
      <c r="M1688" t="s">
        <v>72</v>
      </c>
      <c r="R1688" t="s">
        <v>4710</v>
      </c>
      <c r="W1688" t="s">
        <v>4709</v>
      </c>
      <c r="X1688" t="s">
        <v>4708</v>
      </c>
      <c r="Y1688" t="s">
        <v>195</v>
      </c>
      <c r="Z1688" t="s">
        <v>73</v>
      </c>
      <c r="AA1688" t="s">
        <v>10632</v>
      </c>
      <c r="AB1688" t="s">
        <v>74</v>
      </c>
      <c r="AC1688" t="s">
        <v>75</v>
      </c>
      <c r="AD1688" t="s">
        <v>72</v>
      </c>
      <c r="AE1688" t="s">
        <v>76</v>
      </c>
      <c r="AF1688" t="s">
        <v>3322</v>
      </c>
      <c r="AG1688" t="s">
        <v>77</v>
      </c>
    </row>
    <row r="1689" spans="1:33" x14ac:dyDescent="0.25">
      <c r="A1689">
        <v>1013240290</v>
      </c>
      <c r="B1689">
        <v>3206219</v>
      </c>
      <c r="C1689" t="s">
        <v>4707</v>
      </c>
      <c r="D1689" t="s">
        <v>4706</v>
      </c>
      <c r="E1689" t="s">
        <v>4705</v>
      </c>
      <c r="G1689" t="s">
        <v>2724</v>
      </c>
      <c r="H1689" t="s">
        <v>2725</v>
      </c>
      <c r="J1689" t="s">
        <v>2726</v>
      </c>
      <c r="L1689" t="s">
        <v>79</v>
      </c>
      <c r="M1689" t="s">
        <v>72</v>
      </c>
      <c r="R1689" t="s">
        <v>4704</v>
      </c>
      <c r="W1689" t="s">
        <v>4703</v>
      </c>
      <c r="X1689" t="s">
        <v>2505</v>
      </c>
      <c r="Y1689" t="s">
        <v>87</v>
      </c>
      <c r="Z1689" t="s">
        <v>73</v>
      </c>
      <c r="AA1689" t="s">
        <v>10118</v>
      </c>
      <c r="AB1689" t="s">
        <v>106</v>
      </c>
      <c r="AC1689" t="s">
        <v>75</v>
      </c>
      <c r="AD1689" t="s">
        <v>72</v>
      </c>
      <c r="AE1689" t="s">
        <v>76</v>
      </c>
      <c r="AF1689" t="s">
        <v>3322</v>
      </c>
      <c r="AG1689" t="s">
        <v>77</v>
      </c>
    </row>
    <row r="1690" spans="1:33" x14ac:dyDescent="0.25">
      <c r="A1690">
        <v>1811281587</v>
      </c>
      <c r="B1690">
        <v>3971973</v>
      </c>
      <c r="C1690" t="s">
        <v>4702</v>
      </c>
      <c r="D1690" t="s">
        <v>4701</v>
      </c>
      <c r="E1690" t="s">
        <v>4699</v>
      </c>
      <c r="G1690" t="s">
        <v>2724</v>
      </c>
      <c r="H1690" t="s">
        <v>2725</v>
      </c>
      <c r="J1690" t="s">
        <v>2726</v>
      </c>
      <c r="L1690" t="s">
        <v>71</v>
      </c>
      <c r="M1690" t="s">
        <v>72</v>
      </c>
      <c r="R1690" t="s">
        <v>4700</v>
      </c>
      <c r="W1690" t="s">
        <v>4699</v>
      </c>
      <c r="X1690" t="s">
        <v>979</v>
      </c>
      <c r="Y1690" t="s">
        <v>87</v>
      </c>
      <c r="Z1690" t="s">
        <v>73</v>
      </c>
      <c r="AA1690" t="s">
        <v>10115</v>
      </c>
      <c r="AB1690" t="s">
        <v>74</v>
      </c>
      <c r="AC1690" t="s">
        <v>75</v>
      </c>
      <c r="AD1690" t="s">
        <v>72</v>
      </c>
      <c r="AE1690" t="s">
        <v>76</v>
      </c>
      <c r="AF1690" t="s">
        <v>3322</v>
      </c>
      <c r="AG1690" t="s">
        <v>77</v>
      </c>
    </row>
    <row r="1691" spans="1:33" x14ac:dyDescent="0.25">
      <c r="A1691">
        <v>1063411783</v>
      </c>
      <c r="B1691">
        <v>2104209</v>
      </c>
      <c r="C1691" t="s">
        <v>4698</v>
      </c>
      <c r="D1691" t="s">
        <v>4697</v>
      </c>
      <c r="E1691" t="s">
        <v>4695</v>
      </c>
      <c r="G1691" t="s">
        <v>2724</v>
      </c>
      <c r="H1691" t="s">
        <v>2725</v>
      </c>
      <c r="J1691" t="s">
        <v>2726</v>
      </c>
      <c r="L1691" t="s">
        <v>79</v>
      </c>
      <c r="M1691" t="s">
        <v>72</v>
      </c>
      <c r="R1691" t="s">
        <v>4696</v>
      </c>
      <c r="W1691" t="s">
        <v>4695</v>
      </c>
      <c r="X1691" t="s">
        <v>188</v>
      </c>
      <c r="Y1691" t="s">
        <v>87</v>
      </c>
      <c r="Z1691" t="s">
        <v>73</v>
      </c>
      <c r="AA1691" t="s">
        <v>10127</v>
      </c>
      <c r="AB1691" t="s">
        <v>74</v>
      </c>
      <c r="AC1691" t="s">
        <v>75</v>
      </c>
      <c r="AD1691" t="s">
        <v>72</v>
      </c>
      <c r="AE1691" t="s">
        <v>76</v>
      </c>
      <c r="AF1691" t="s">
        <v>3322</v>
      </c>
      <c r="AG1691" t="s">
        <v>77</v>
      </c>
    </row>
    <row r="1692" spans="1:33" x14ac:dyDescent="0.25">
      <c r="A1692">
        <v>1609992478</v>
      </c>
      <c r="B1692">
        <v>2416631</v>
      </c>
      <c r="C1692" t="s">
        <v>4694</v>
      </c>
      <c r="D1692" t="s">
        <v>4693</v>
      </c>
      <c r="E1692" t="s">
        <v>4691</v>
      </c>
      <c r="G1692" t="s">
        <v>2724</v>
      </c>
      <c r="H1692" t="s">
        <v>2725</v>
      </c>
      <c r="J1692" t="s">
        <v>2726</v>
      </c>
      <c r="L1692" t="s">
        <v>79</v>
      </c>
      <c r="M1692" t="s">
        <v>72</v>
      </c>
      <c r="R1692" t="s">
        <v>4692</v>
      </c>
      <c r="W1692" t="s">
        <v>4691</v>
      </c>
      <c r="X1692" t="s">
        <v>4690</v>
      </c>
      <c r="Y1692" t="s">
        <v>4689</v>
      </c>
      <c r="Z1692" t="s">
        <v>73</v>
      </c>
      <c r="AA1692" t="s">
        <v>10560</v>
      </c>
      <c r="AB1692" t="s">
        <v>106</v>
      </c>
      <c r="AC1692" t="s">
        <v>75</v>
      </c>
      <c r="AD1692" t="s">
        <v>72</v>
      </c>
      <c r="AE1692" t="s">
        <v>76</v>
      </c>
      <c r="AF1692" t="s">
        <v>3322</v>
      </c>
      <c r="AG1692" t="s">
        <v>77</v>
      </c>
    </row>
    <row r="1693" spans="1:33" x14ac:dyDescent="0.25">
      <c r="A1693">
        <v>1063899847</v>
      </c>
      <c r="B1693">
        <v>4202833</v>
      </c>
      <c r="C1693" t="s">
        <v>4688</v>
      </c>
      <c r="D1693" t="s">
        <v>4687</v>
      </c>
      <c r="E1693" t="s">
        <v>4686</v>
      </c>
      <c r="G1693" t="s">
        <v>2724</v>
      </c>
      <c r="H1693" t="s">
        <v>2725</v>
      </c>
      <c r="J1693" t="s">
        <v>2726</v>
      </c>
      <c r="L1693" t="s">
        <v>71</v>
      </c>
      <c r="M1693" t="s">
        <v>72</v>
      </c>
      <c r="R1693" t="s">
        <v>4685</v>
      </c>
      <c r="W1693" t="s">
        <v>4684</v>
      </c>
      <c r="X1693" t="s">
        <v>188</v>
      </c>
      <c r="Y1693" t="s">
        <v>87</v>
      </c>
      <c r="Z1693" t="s">
        <v>73</v>
      </c>
      <c r="AA1693" t="s">
        <v>10127</v>
      </c>
      <c r="AB1693" t="s">
        <v>74</v>
      </c>
      <c r="AC1693" t="s">
        <v>75</v>
      </c>
      <c r="AD1693" t="s">
        <v>72</v>
      </c>
      <c r="AE1693" t="s">
        <v>76</v>
      </c>
      <c r="AF1693" t="s">
        <v>3322</v>
      </c>
      <c r="AG1693" t="s">
        <v>77</v>
      </c>
    </row>
    <row r="1694" spans="1:33" x14ac:dyDescent="0.25">
      <c r="A1694">
        <v>1770734238</v>
      </c>
      <c r="B1694">
        <v>3708647</v>
      </c>
      <c r="C1694" t="s">
        <v>4683</v>
      </c>
      <c r="D1694" t="s">
        <v>4682</v>
      </c>
      <c r="E1694" t="s">
        <v>4680</v>
      </c>
      <c r="G1694" t="s">
        <v>2724</v>
      </c>
      <c r="H1694" t="s">
        <v>2725</v>
      </c>
      <c r="J1694" t="s">
        <v>2726</v>
      </c>
      <c r="L1694" t="s">
        <v>97</v>
      </c>
      <c r="M1694" t="s">
        <v>72</v>
      </c>
      <c r="R1694" t="s">
        <v>4681</v>
      </c>
      <c r="W1694" t="s">
        <v>4680</v>
      </c>
      <c r="X1694" t="s">
        <v>194</v>
      </c>
      <c r="Y1694" t="s">
        <v>195</v>
      </c>
      <c r="Z1694" t="s">
        <v>73</v>
      </c>
      <c r="AA1694" t="s">
        <v>10103</v>
      </c>
      <c r="AB1694" t="s">
        <v>74</v>
      </c>
      <c r="AC1694" t="s">
        <v>75</v>
      </c>
      <c r="AD1694" t="s">
        <v>72</v>
      </c>
      <c r="AE1694" t="s">
        <v>76</v>
      </c>
      <c r="AF1694" t="s">
        <v>3322</v>
      </c>
      <c r="AG1694" t="s">
        <v>77</v>
      </c>
    </row>
    <row r="1695" spans="1:33" x14ac:dyDescent="0.25">
      <c r="A1695">
        <v>1326137746</v>
      </c>
      <c r="B1695">
        <v>3078888</v>
      </c>
      <c r="C1695" t="s">
        <v>4679</v>
      </c>
      <c r="D1695" t="s">
        <v>4678</v>
      </c>
      <c r="E1695" t="s">
        <v>4677</v>
      </c>
      <c r="G1695" t="s">
        <v>2724</v>
      </c>
      <c r="H1695" t="s">
        <v>2725</v>
      </c>
      <c r="J1695" t="s">
        <v>2726</v>
      </c>
      <c r="L1695" t="s">
        <v>80</v>
      </c>
      <c r="M1695" t="s">
        <v>81</v>
      </c>
      <c r="R1695" t="s">
        <v>4676</v>
      </c>
      <c r="W1695" t="s">
        <v>4675</v>
      </c>
      <c r="X1695" t="s">
        <v>4674</v>
      </c>
      <c r="Y1695" t="s">
        <v>82</v>
      </c>
      <c r="Z1695" t="s">
        <v>73</v>
      </c>
      <c r="AA1695" t="s">
        <v>10633</v>
      </c>
      <c r="AB1695" t="s">
        <v>74</v>
      </c>
      <c r="AC1695" t="s">
        <v>75</v>
      </c>
      <c r="AD1695" t="s">
        <v>72</v>
      </c>
      <c r="AE1695" t="s">
        <v>76</v>
      </c>
      <c r="AF1695" t="s">
        <v>3322</v>
      </c>
      <c r="AG1695" t="s">
        <v>77</v>
      </c>
    </row>
    <row r="1696" spans="1:33" x14ac:dyDescent="0.25">
      <c r="A1696">
        <v>1275536054</v>
      </c>
      <c r="B1696">
        <v>769668</v>
      </c>
      <c r="C1696" t="s">
        <v>4673</v>
      </c>
      <c r="D1696" t="s">
        <v>4672</v>
      </c>
      <c r="E1696" t="s">
        <v>4671</v>
      </c>
      <c r="G1696" t="s">
        <v>2724</v>
      </c>
      <c r="H1696" t="s">
        <v>2725</v>
      </c>
      <c r="J1696" t="s">
        <v>2726</v>
      </c>
      <c r="L1696" t="s">
        <v>80</v>
      </c>
      <c r="M1696" t="s">
        <v>72</v>
      </c>
      <c r="R1696" t="s">
        <v>4670</v>
      </c>
      <c r="W1696" t="s">
        <v>4669</v>
      </c>
      <c r="X1696" t="s">
        <v>4668</v>
      </c>
      <c r="Y1696" t="s">
        <v>268</v>
      </c>
      <c r="Z1696" t="s">
        <v>73</v>
      </c>
      <c r="AA1696" t="s">
        <v>10562</v>
      </c>
      <c r="AB1696" t="s">
        <v>74</v>
      </c>
      <c r="AC1696" t="s">
        <v>75</v>
      </c>
      <c r="AD1696" t="s">
        <v>72</v>
      </c>
      <c r="AE1696" t="s">
        <v>76</v>
      </c>
      <c r="AF1696" t="s">
        <v>3322</v>
      </c>
      <c r="AG1696" t="s">
        <v>77</v>
      </c>
    </row>
    <row r="1697" spans="1:33" x14ac:dyDescent="0.25">
      <c r="A1697">
        <v>1912921289</v>
      </c>
      <c r="B1697">
        <v>3333671</v>
      </c>
      <c r="C1697" t="s">
        <v>4667</v>
      </c>
      <c r="D1697" t="s">
        <v>1528</v>
      </c>
      <c r="E1697" t="s">
        <v>1529</v>
      </c>
      <c r="G1697" t="s">
        <v>2724</v>
      </c>
      <c r="H1697" t="s">
        <v>2725</v>
      </c>
      <c r="J1697" t="s">
        <v>2726</v>
      </c>
      <c r="L1697" t="s">
        <v>71</v>
      </c>
      <c r="M1697" t="s">
        <v>72</v>
      </c>
      <c r="R1697" t="s">
        <v>1530</v>
      </c>
      <c r="W1697" t="s">
        <v>1529</v>
      </c>
      <c r="X1697" t="s">
        <v>194</v>
      </c>
      <c r="Y1697" t="s">
        <v>195</v>
      </c>
      <c r="Z1697" t="s">
        <v>73</v>
      </c>
      <c r="AA1697" t="s">
        <v>10103</v>
      </c>
      <c r="AB1697" t="s">
        <v>74</v>
      </c>
      <c r="AC1697" t="s">
        <v>75</v>
      </c>
      <c r="AD1697" t="s">
        <v>72</v>
      </c>
      <c r="AE1697" t="s">
        <v>76</v>
      </c>
      <c r="AF1697" t="s">
        <v>3322</v>
      </c>
      <c r="AG1697" t="s">
        <v>77</v>
      </c>
    </row>
    <row r="1698" spans="1:33" x14ac:dyDescent="0.25">
      <c r="A1698">
        <v>1750389623</v>
      </c>
      <c r="B1698">
        <v>2503386</v>
      </c>
      <c r="C1698" t="s">
        <v>4666</v>
      </c>
      <c r="D1698" t="s">
        <v>4665</v>
      </c>
      <c r="E1698" t="s">
        <v>4663</v>
      </c>
      <c r="G1698" t="s">
        <v>2724</v>
      </c>
      <c r="H1698" t="s">
        <v>2725</v>
      </c>
      <c r="J1698" t="s">
        <v>2726</v>
      </c>
      <c r="L1698" t="s">
        <v>71</v>
      </c>
      <c r="M1698" t="s">
        <v>72</v>
      </c>
      <c r="R1698" t="s">
        <v>4664</v>
      </c>
      <c r="W1698" t="s">
        <v>4663</v>
      </c>
      <c r="X1698" t="s">
        <v>1692</v>
      </c>
      <c r="Y1698" t="s">
        <v>87</v>
      </c>
      <c r="Z1698" t="s">
        <v>73</v>
      </c>
      <c r="AA1698" t="s">
        <v>10542</v>
      </c>
      <c r="AB1698" t="s">
        <v>74</v>
      </c>
      <c r="AC1698" t="s">
        <v>75</v>
      </c>
      <c r="AD1698" t="s">
        <v>72</v>
      </c>
      <c r="AE1698" t="s">
        <v>76</v>
      </c>
      <c r="AF1698" t="s">
        <v>3322</v>
      </c>
      <c r="AG1698" t="s">
        <v>77</v>
      </c>
    </row>
    <row r="1699" spans="1:33" x14ac:dyDescent="0.25">
      <c r="A1699">
        <v>1508850017</v>
      </c>
      <c r="B1699">
        <v>1690248</v>
      </c>
      <c r="C1699" t="s">
        <v>4662</v>
      </c>
      <c r="D1699" t="s">
        <v>4661</v>
      </c>
      <c r="E1699" t="s">
        <v>4659</v>
      </c>
      <c r="G1699" t="s">
        <v>2724</v>
      </c>
      <c r="H1699" t="s">
        <v>2725</v>
      </c>
      <c r="J1699" t="s">
        <v>2726</v>
      </c>
      <c r="L1699" t="s">
        <v>79</v>
      </c>
      <c r="M1699" t="s">
        <v>72</v>
      </c>
      <c r="R1699" t="s">
        <v>4660</v>
      </c>
      <c r="W1699" t="s">
        <v>4659</v>
      </c>
      <c r="X1699" t="s">
        <v>4658</v>
      </c>
      <c r="Y1699" t="s">
        <v>87</v>
      </c>
      <c r="Z1699" t="s">
        <v>73</v>
      </c>
      <c r="AA1699" t="s">
        <v>10542</v>
      </c>
      <c r="AB1699" t="s">
        <v>74</v>
      </c>
      <c r="AC1699" t="s">
        <v>75</v>
      </c>
      <c r="AD1699" t="s">
        <v>72</v>
      </c>
      <c r="AE1699" t="s">
        <v>76</v>
      </c>
      <c r="AF1699" t="s">
        <v>3322</v>
      </c>
      <c r="AG1699" t="s">
        <v>77</v>
      </c>
    </row>
    <row r="1700" spans="1:33" x14ac:dyDescent="0.25">
      <c r="A1700">
        <v>1669464780</v>
      </c>
      <c r="B1700">
        <v>1766792</v>
      </c>
      <c r="C1700" t="s">
        <v>4657</v>
      </c>
      <c r="D1700" t="s">
        <v>4656</v>
      </c>
      <c r="E1700" t="s">
        <v>4654</v>
      </c>
      <c r="G1700" t="s">
        <v>2724</v>
      </c>
      <c r="H1700" t="s">
        <v>2725</v>
      </c>
      <c r="J1700" t="s">
        <v>2726</v>
      </c>
      <c r="L1700" t="s">
        <v>79</v>
      </c>
      <c r="M1700" t="s">
        <v>72</v>
      </c>
      <c r="R1700" t="s">
        <v>4655</v>
      </c>
      <c r="W1700" t="s">
        <v>4654</v>
      </c>
      <c r="X1700" t="s">
        <v>4653</v>
      </c>
      <c r="Y1700" t="s">
        <v>87</v>
      </c>
      <c r="Z1700" t="s">
        <v>73</v>
      </c>
      <c r="AA1700" t="s">
        <v>10127</v>
      </c>
      <c r="AB1700" t="s">
        <v>74</v>
      </c>
      <c r="AC1700" t="s">
        <v>75</v>
      </c>
      <c r="AD1700" t="s">
        <v>72</v>
      </c>
      <c r="AE1700" t="s">
        <v>76</v>
      </c>
      <c r="AF1700" t="s">
        <v>3322</v>
      </c>
      <c r="AG1700" t="s">
        <v>77</v>
      </c>
    </row>
    <row r="1701" spans="1:33" x14ac:dyDescent="0.25">
      <c r="A1701">
        <v>1316106818</v>
      </c>
      <c r="B1701">
        <v>3469367</v>
      </c>
      <c r="C1701" t="s">
        <v>4652</v>
      </c>
      <c r="D1701" t="s">
        <v>2762</v>
      </c>
      <c r="E1701" t="s">
        <v>2763</v>
      </c>
      <c r="G1701" t="s">
        <v>2724</v>
      </c>
      <c r="H1701" t="s">
        <v>2725</v>
      </c>
      <c r="J1701" t="s">
        <v>2726</v>
      </c>
      <c r="L1701" t="s">
        <v>79</v>
      </c>
      <c r="M1701" t="s">
        <v>72</v>
      </c>
      <c r="R1701" t="s">
        <v>2764</v>
      </c>
      <c r="W1701" t="s">
        <v>2763</v>
      </c>
      <c r="X1701" t="s">
        <v>188</v>
      </c>
      <c r="Y1701" t="s">
        <v>87</v>
      </c>
      <c r="Z1701" t="s">
        <v>73</v>
      </c>
      <c r="AA1701" t="s">
        <v>10127</v>
      </c>
      <c r="AB1701" t="s">
        <v>74</v>
      </c>
      <c r="AC1701" t="s">
        <v>75</v>
      </c>
      <c r="AD1701" t="s">
        <v>72</v>
      </c>
      <c r="AE1701" t="s">
        <v>76</v>
      </c>
      <c r="AF1701" t="s">
        <v>3322</v>
      </c>
      <c r="AG1701" t="s">
        <v>77</v>
      </c>
    </row>
    <row r="1702" spans="1:33" x14ac:dyDescent="0.25">
      <c r="A1702">
        <v>1578555694</v>
      </c>
      <c r="B1702">
        <v>1459934</v>
      </c>
      <c r="C1702" t="s">
        <v>4651</v>
      </c>
      <c r="D1702" t="s">
        <v>4650</v>
      </c>
      <c r="E1702" t="s">
        <v>4648</v>
      </c>
      <c r="G1702" t="s">
        <v>2724</v>
      </c>
      <c r="H1702" t="s">
        <v>2725</v>
      </c>
      <c r="J1702" t="s">
        <v>2726</v>
      </c>
      <c r="L1702" t="s">
        <v>79</v>
      </c>
      <c r="M1702" t="s">
        <v>72</v>
      </c>
      <c r="R1702" t="s">
        <v>4649</v>
      </c>
      <c r="W1702" t="s">
        <v>4648</v>
      </c>
      <c r="X1702" t="s">
        <v>809</v>
      </c>
      <c r="Y1702" t="s">
        <v>87</v>
      </c>
      <c r="Z1702" t="s">
        <v>73</v>
      </c>
      <c r="AA1702" t="s">
        <v>10298</v>
      </c>
      <c r="AB1702" t="s">
        <v>74</v>
      </c>
      <c r="AC1702" t="s">
        <v>75</v>
      </c>
      <c r="AD1702" t="s">
        <v>72</v>
      </c>
      <c r="AE1702" t="s">
        <v>76</v>
      </c>
      <c r="AF1702" t="s">
        <v>3322</v>
      </c>
      <c r="AG1702" t="s">
        <v>77</v>
      </c>
    </row>
    <row r="1703" spans="1:33" x14ac:dyDescent="0.25">
      <c r="A1703">
        <v>1295843852</v>
      </c>
      <c r="B1703">
        <v>3868417</v>
      </c>
      <c r="C1703" t="s">
        <v>4647</v>
      </c>
      <c r="D1703" t="s">
        <v>1311</v>
      </c>
      <c r="E1703" t="s">
        <v>1312</v>
      </c>
      <c r="G1703" t="s">
        <v>2724</v>
      </c>
      <c r="H1703" t="s">
        <v>2725</v>
      </c>
      <c r="J1703" t="s">
        <v>2726</v>
      </c>
      <c r="L1703" t="s">
        <v>10229</v>
      </c>
      <c r="M1703" t="s">
        <v>72</v>
      </c>
      <c r="R1703" t="s">
        <v>1313</v>
      </c>
      <c r="W1703" t="s">
        <v>1312</v>
      </c>
      <c r="X1703" t="s">
        <v>1314</v>
      </c>
      <c r="Y1703" t="s">
        <v>1315</v>
      </c>
      <c r="Z1703" t="s">
        <v>73</v>
      </c>
      <c r="AA1703" t="s">
        <v>10139</v>
      </c>
      <c r="AB1703" t="s">
        <v>74</v>
      </c>
      <c r="AC1703" t="s">
        <v>75</v>
      </c>
      <c r="AD1703" t="s">
        <v>72</v>
      </c>
      <c r="AE1703" t="s">
        <v>76</v>
      </c>
      <c r="AF1703" t="s">
        <v>3322</v>
      </c>
      <c r="AG1703" t="s">
        <v>77</v>
      </c>
    </row>
    <row r="1704" spans="1:33" x14ac:dyDescent="0.25">
      <c r="A1704">
        <v>1104826056</v>
      </c>
      <c r="B1704">
        <v>1662931</v>
      </c>
      <c r="C1704" t="s">
        <v>4646</v>
      </c>
      <c r="D1704" t="s">
        <v>4645</v>
      </c>
      <c r="E1704" t="s">
        <v>4643</v>
      </c>
      <c r="G1704" t="s">
        <v>2724</v>
      </c>
      <c r="H1704" t="s">
        <v>2725</v>
      </c>
      <c r="J1704" t="s">
        <v>2726</v>
      </c>
      <c r="L1704" t="s">
        <v>79</v>
      </c>
      <c r="M1704" t="s">
        <v>72</v>
      </c>
      <c r="R1704" t="s">
        <v>4644</v>
      </c>
      <c r="W1704" t="s">
        <v>4643</v>
      </c>
      <c r="X1704" t="s">
        <v>214</v>
      </c>
      <c r="Y1704" t="s">
        <v>215</v>
      </c>
      <c r="Z1704" t="s">
        <v>73</v>
      </c>
      <c r="AA1704" t="s">
        <v>10128</v>
      </c>
      <c r="AB1704" t="s">
        <v>74</v>
      </c>
      <c r="AC1704" t="s">
        <v>75</v>
      </c>
      <c r="AD1704" t="s">
        <v>72</v>
      </c>
      <c r="AE1704" t="s">
        <v>76</v>
      </c>
      <c r="AF1704" t="s">
        <v>3304</v>
      </c>
      <c r="AG1704" t="s">
        <v>77</v>
      </c>
    </row>
    <row r="1705" spans="1:33" x14ac:dyDescent="0.25">
      <c r="A1705">
        <v>1326303678</v>
      </c>
      <c r="B1705">
        <v>3488126</v>
      </c>
      <c r="C1705" t="s">
        <v>4642</v>
      </c>
      <c r="D1705" t="s">
        <v>4641</v>
      </c>
      <c r="E1705" t="s">
        <v>4639</v>
      </c>
      <c r="G1705" t="s">
        <v>2724</v>
      </c>
      <c r="H1705" t="s">
        <v>2725</v>
      </c>
      <c r="J1705" t="s">
        <v>2726</v>
      </c>
      <c r="L1705" t="s">
        <v>71</v>
      </c>
      <c r="M1705" t="s">
        <v>72</v>
      </c>
      <c r="R1705" t="s">
        <v>4640</v>
      </c>
      <c r="W1705" t="s">
        <v>4639</v>
      </c>
      <c r="X1705" t="s">
        <v>1433</v>
      </c>
      <c r="Y1705" t="s">
        <v>87</v>
      </c>
      <c r="Z1705" t="s">
        <v>73</v>
      </c>
      <c r="AA1705" t="s">
        <v>10127</v>
      </c>
      <c r="AB1705" t="s">
        <v>74</v>
      </c>
      <c r="AC1705" t="s">
        <v>75</v>
      </c>
      <c r="AD1705" t="s">
        <v>72</v>
      </c>
      <c r="AE1705" t="s">
        <v>76</v>
      </c>
      <c r="AF1705" t="s">
        <v>3322</v>
      </c>
      <c r="AG1705" t="s">
        <v>77</v>
      </c>
    </row>
    <row r="1706" spans="1:33" x14ac:dyDescent="0.25">
      <c r="A1706">
        <v>1114953775</v>
      </c>
      <c r="B1706">
        <v>2565768</v>
      </c>
      <c r="C1706" t="s">
        <v>4638</v>
      </c>
      <c r="D1706" t="s">
        <v>4637</v>
      </c>
      <c r="E1706" t="s">
        <v>4635</v>
      </c>
      <c r="G1706" t="s">
        <v>2724</v>
      </c>
      <c r="H1706" t="s">
        <v>2725</v>
      </c>
      <c r="J1706" t="s">
        <v>2726</v>
      </c>
      <c r="L1706" t="s">
        <v>71</v>
      </c>
      <c r="M1706" t="s">
        <v>72</v>
      </c>
      <c r="R1706" t="s">
        <v>4636</v>
      </c>
      <c r="W1706" t="s">
        <v>4635</v>
      </c>
      <c r="X1706" t="s">
        <v>4635</v>
      </c>
      <c r="Y1706" t="s">
        <v>215</v>
      </c>
      <c r="Z1706" t="s">
        <v>73</v>
      </c>
      <c r="AA1706" t="s">
        <v>10126</v>
      </c>
      <c r="AB1706" t="s">
        <v>101</v>
      </c>
      <c r="AC1706" t="s">
        <v>75</v>
      </c>
      <c r="AD1706" t="s">
        <v>72</v>
      </c>
      <c r="AE1706" t="s">
        <v>76</v>
      </c>
      <c r="AF1706" t="s">
        <v>3322</v>
      </c>
      <c r="AG1706" t="s">
        <v>77</v>
      </c>
    </row>
    <row r="1707" spans="1:33" x14ac:dyDescent="0.25">
      <c r="A1707">
        <v>1033101019</v>
      </c>
      <c r="B1707">
        <v>707319</v>
      </c>
      <c r="C1707" t="s">
        <v>4634</v>
      </c>
      <c r="D1707" t="s">
        <v>4633</v>
      </c>
      <c r="E1707" t="s">
        <v>4631</v>
      </c>
      <c r="G1707" t="s">
        <v>2724</v>
      </c>
      <c r="H1707" t="s">
        <v>2725</v>
      </c>
      <c r="J1707" t="s">
        <v>2726</v>
      </c>
      <c r="L1707" t="s">
        <v>79</v>
      </c>
      <c r="M1707" t="s">
        <v>72</v>
      </c>
      <c r="R1707" t="s">
        <v>4632</v>
      </c>
      <c r="W1707" t="s">
        <v>4631</v>
      </c>
      <c r="X1707" t="s">
        <v>4630</v>
      </c>
      <c r="Y1707" t="s">
        <v>157</v>
      </c>
      <c r="Z1707" t="s">
        <v>73</v>
      </c>
      <c r="AA1707" t="s">
        <v>10629</v>
      </c>
      <c r="AB1707" t="s">
        <v>74</v>
      </c>
      <c r="AC1707" t="s">
        <v>75</v>
      </c>
      <c r="AD1707" t="s">
        <v>72</v>
      </c>
      <c r="AE1707" t="s">
        <v>76</v>
      </c>
      <c r="AF1707" t="s">
        <v>3322</v>
      </c>
      <c r="AG1707" t="s">
        <v>77</v>
      </c>
    </row>
    <row r="1708" spans="1:33" x14ac:dyDescent="0.25">
      <c r="A1708">
        <v>1518230051</v>
      </c>
      <c r="B1708">
        <v>3447041</v>
      </c>
      <c r="C1708" t="s">
        <v>4629</v>
      </c>
      <c r="D1708" t="s">
        <v>1434</v>
      </c>
      <c r="E1708" t="s">
        <v>1435</v>
      </c>
      <c r="G1708" t="s">
        <v>2724</v>
      </c>
      <c r="H1708" t="s">
        <v>2725</v>
      </c>
      <c r="J1708" t="s">
        <v>2726</v>
      </c>
      <c r="L1708" t="s">
        <v>71</v>
      </c>
      <c r="M1708" t="s">
        <v>72</v>
      </c>
      <c r="R1708" t="s">
        <v>1436</v>
      </c>
      <c r="W1708" t="s">
        <v>1435</v>
      </c>
      <c r="X1708" t="s">
        <v>1433</v>
      </c>
      <c r="Y1708" t="s">
        <v>87</v>
      </c>
      <c r="Z1708" t="s">
        <v>73</v>
      </c>
      <c r="AA1708" t="s">
        <v>10127</v>
      </c>
      <c r="AB1708" t="s">
        <v>74</v>
      </c>
      <c r="AC1708" t="s">
        <v>75</v>
      </c>
      <c r="AD1708" t="s">
        <v>72</v>
      </c>
      <c r="AE1708" t="s">
        <v>76</v>
      </c>
      <c r="AF1708" t="s">
        <v>3322</v>
      </c>
      <c r="AG1708" t="s">
        <v>77</v>
      </c>
    </row>
    <row r="1709" spans="1:33" x14ac:dyDescent="0.25">
      <c r="A1709">
        <v>1912387671</v>
      </c>
      <c r="C1709" t="s">
        <v>4628</v>
      </c>
      <c r="G1709" t="s">
        <v>2724</v>
      </c>
      <c r="H1709" t="s">
        <v>2725</v>
      </c>
      <c r="J1709" t="s">
        <v>2726</v>
      </c>
      <c r="K1709" t="s">
        <v>91</v>
      </c>
      <c r="L1709" t="s">
        <v>71</v>
      </c>
      <c r="M1709" t="s">
        <v>72</v>
      </c>
      <c r="R1709" t="s">
        <v>4627</v>
      </c>
      <c r="S1709" t="s">
        <v>188</v>
      </c>
      <c r="T1709" t="s">
        <v>87</v>
      </c>
      <c r="U1709" t="s">
        <v>73</v>
      </c>
      <c r="V1709">
        <v>122081707</v>
      </c>
      <c r="AC1709" t="s">
        <v>75</v>
      </c>
      <c r="AD1709" t="s">
        <v>72</v>
      </c>
      <c r="AE1709" t="s">
        <v>95</v>
      </c>
      <c r="AF1709" t="s">
        <v>3322</v>
      </c>
      <c r="AG1709" t="s">
        <v>77</v>
      </c>
    </row>
    <row r="1710" spans="1:33" x14ac:dyDescent="0.25">
      <c r="A1710">
        <v>1316019045</v>
      </c>
      <c r="B1710">
        <v>2503184</v>
      </c>
      <c r="C1710" t="s">
        <v>4626</v>
      </c>
      <c r="D1710" t="s">
        <v>4625</v>
      </c>
      <c r="E1710" t="s">
        <v>4623</v>
      </c>
      <c r="G1710" t="s">
        <v>2724</v>
      </c>
      <c r="H1710" t="s">
        <v>2725</v>
      </c>
      <c r="J1710" t="s">
        <v>2726</v>
      </c>
      <c r="L1710" t="s">
        <v>71</v>
      </c>
      <c r="M1710" t="s">
        <v>72</v>
      </c>
      <c r="R1710" t="s">
        <v>4624</v>
      </c>
      <c r="W1710" t="s">
        <v>4623</v>
      </c>
      <c r="X1710" t="s">
        <v>4623</v>
      </c>
      <c r="Y1710" t="s">
        <v>87</v>
      </c>
      <c r="Z1710" t="s">
        <v>73</v>
      </c>
      <c r="AA1710" t="s">
        <v>10634</v>
      </c>
      <c r="AB1710" t="s">
        <v>74</v>
      </c>
      <c r="AC1710" t="s">
        <v>75</v>
      </c>
      <c r="AD1710" t="s">
        <v>72</v>
      </c>
      <c r="AE1710" t="s">
        <v>76</v>
      </c>
      <c r="AF1710" t="s">
        <v>3322</v>
      </c>
      <c r="AG1710" t="s">
        <v>77</v>
      </c>
    </row>
    <row r="1711" spans="1:33" x14ac:dyDescent="0.25">
      <c r="A1711">
        <v>1538167697</v>
      </c>
      <c r="B1711">
        <v>1348278</v>
      </c>
      <c r="C1711" t="s">
        <v>4622</v>
      </c>
      <c r="D1711" t="s">
        <v>4621</v>
      </c>
      <c r="E1711" t="s">
        <v>4619</v>
      </c>
      <c r="G1711" t="s">
        <v>2724</v>
      </c>
      <c r="H1711" t="s">
        <v>2725</v>
      </c>
      <c r="J1711" t="s">
        <v>2726</v>
      </c>
      <c r="L1711" t="s">
        <v>79</v>
      </c>
      <c r="M1711" t="s">
        <v>72</v>
      </c>
      <c r="R1711" t="s">
        <v>4620</v>
      </c>
      <c r="W1711" t="s">
        <v>4619</v>
      </c>
      <c r="X1711" t="s">
        <v>1692</v>
      </c>
      <c r="Y1711" t="s">
        <v>87</v>
      </c>
      <c r="Z1711" t="s">
        <v>73</v>
      </c>
      <c r="AA1711" t="s">
        <v>10542</v>
      </c>
      <c r="AB1711" t="s">
        <v>74</v>
      </c>
      <c r="AC1711" t="s">
        <v>75</v>
      </c>
      <c r="AD1711" t="s">
        <v>72</v>
      </c>
      <c r="AE1711" t="s">
        <v>76</v>
      </c>
      <c r="AF1711" t="s">
        <v>3322</v>
      </c>
      <c r="AG1711" t="s">
        <v>77</v>
      </c>
    </row>
    <row r="1712" spans="1:33" x14ac:dyDescent="0.25">
      <c r="A1712">
        <v>1053340414</v>
      </c>
      <c r="B1712">
        <v>2252073</v>
      </c>
      <c r="C1712" t="s">
        <v>4618</v>
      </c>
      <c r="D1712" t="s">
        <v>4617</v>
      </c>
      <c r="E1712" t="s">
        <v>4616</v>
      </c>
      <c r="G1712" t="s">
        <v>2724</v>
      </c>
      <c r="H1712" t="s">
        <v>2725</v>
      </c>
      <c r="J1712" t="s">
        <v>2726</v>
      </c>
      <c r="L1712" t="s">
        <v>71</v>
      </c>
      <c r="M1712" t="s">
        <v>72</v>
      </c>
      <c r="R1712" t="s">
        <v>4616</v>
      </c>
      <c r="W1712" t="s">
        <v>4616</v>
      </c>
      <c r="X1712" t="s">
        <v>568</v>
      </c>
      <c r="Y1712" t="s">
        <v>212</v>
      </c>
      <c r="Z1712" t="s">
        <v>73</v>
      </c>
      <c r="AA1712" t="s">
        <v>10206</v>
      </c>
      <c r="AB1712" t="s">
        <v>101</v>
      </c>
      <c r="AC1712" t="s">
        <v>75</v>
      </c>
      <c r="AD1712" t="s">
        <v>72</v>
      </c>
      <c r="AE1712" t="s">
        <v>76</v>
      </c>
      <c r="AF1712" t="s">
        <v>3322</v>
      </c>
      <c r="AG1712" t="s">
        <v>77</v>
      </c>
    </row>
    <row r="1713" spans="1:33" x14ac:dyDescent="0.25">
      <c r="A1713">
        <v>1851321400</v>
      </c>
      <c r="B1713">
        <v>1699710</v>
      </c>
      <c r="C1713" t="s">
        <v>4615</v>
      </c>
      <c r="D1713" t="s">
        <v>4614</v>
      </c>
      <c r="E1713" t="s">
        <v>4612</v>
      </c>
      <c r="G1713" t="s">
        <v>2724</v>
      </c>
      <c r="H1713" t="s">
        <v>2725</v>
      </c>
      <c r="J1713" t="s">
        <v>2726</v>
      </c>
      <c r="L1713" t="s">
        <v>94</v>
      </c>
      <c r="M1713" t="s">
        <v>72</v>
      </c>
      <c r="R1713" t="s">
        <v>4613</v>
      </c>
      <c r="W1713" t="s">
        <v>4612</v>
      </c>
      <c r="X1713" t="s">
        <v>4612</v>
      </c>
      <c r="Y1713" t="s">
        <v>215</v>
      </c>
      <c r="Z1713" t="s">
        <v>73</v>
      </c>
      <c r="AA1713" t="s">
        <v>10403</v>
      </c>
      <c r="AB1713" t="s">
        <v>101</v>
      </c>
      <c r="AC1713" t="s">
        <v>75</v>
      </c>
      <c r="AD1713" t="s">
        <v>72</v>
      </c>
      <c r="AE1713" t="s">
        <v>76</v>
      </c>
      <c r="AF1713" t="s">
        <v>3322</v>
      </c>
      <c r="AG1713" t="s">
        <v>77</v>
      </c>
    </row>
    <row r="1714" spans="1:33" x14ac:dyDescent="0.25">
      <c r="A1714">
        <v>1427150218</v>
      </c>
      <c r="B1714">
        <v>2989926</v>
      </c>
      <c r="C1714" t="s">
        <v>4611</v>
      </c>
      <c r="D1714" t="s">
        <v>4610</v>
      </c>
      <c r="E1714" t="s">
        <v>4609</v>
      </c>
      <c r="G1714" t="s">
        <v>2724</v>
      </c>
      <c r="H1714" t="s">
        <v>2725</v>
      </c>
      <c r="J1714" t="s">
        <v>2726</v>
      </c>
      <c r="L1714" t="s">
        <v>71</v>
      </c>
      <c r="M1714" t="s">
        <v>72</v>
      </c>
      <c r="R1714" t="s">
        <v>4609</v>
      </c>
      <c r="W1714" t="s">
        <v>4609</v>
      </c>
      <c r="X1714" t="s">
        <v>4608</v>
      </c>
      <c r="Y1714" t="s">
        <v>297</v>
      </c>
      <c r="Z1714" t="s">
        <v>73</v>
      </c>
      <c r="AA1714" t="s">
        <v>10635</v>
      </c>
      <c r="AB1714" t="s">
        <v>74</v>
      </c>
      <c r="AC1714" t="s">
        <v>75</v>
      </c>
      <c r="AD1714" t="s">
        <v>72</v>
      </c>
      <c r="AE1714" t="s">
        <v>76</v>
      </c>
      <c r="AF1714" t="s">
        <v>3322</v>
      </c>
      <c r="AG1714" t="s">
        <v>77</v>
      </c>
    </row>
    <row r="1715" spans="1:33" x14ac:dyDescent="0.25">
      <c r="A1715">
        <v>1306813142</v>
      </c>
      <c r="B1715">
        <v>1736052</v>
      </c>
      <c r="C1715" t="s">
        <v>4607</v>
      </c>
      <c r="D1715" t="s">
        <v>4606</v>
      </c>
      <c r="E1715" t="s">
        <v>4604</v>
      </c>
      <c r="G1715" t="s">
        <v>2724</v>
      </c>
      <c r="H1715" t="s">
        <v>2725</v>
      </c>
      <c r="J1715" t="s">
        <v>2726</v>
      </c>
      <c r="L1715" t="s">
        <v>79</v>
      </c>
      <c r="M1715" t="s">
        <v>72</v>
      </c>
      <c r="R1715" t="s">
        <v>4605</v>
      </c>
      <c r="W1715" t="s">
        <v>4604</v>
      </c>
      <c r="X1715" t="s">
        <v>4603</v>
      </c>
      <c r="Y1715" t="s">
        <v>1437</v>
      </c>
      <c r="Z1715" t="s">
        <v>1438</v>
      </c>
      <c r="AA1715" t="s">
        <v>10636</v>
      </c>
      <c r="AB1715" t="s">
        <v>74</v>
      </c>
      <c r="AC1715" t="s">
        <v>75</v>
      </c>
      <c r="AD1715" t="s">
        <v>72</v>
      </c>
      <c r="AE1715" t="s">
        <v>76</v>
      </c>
      <c r="AF1715" t="s">
        <v>3322</v>
      </c>
      <c r="AG1715" t="s">
        <v>77</v>
      </c>
    </row>
    <row r="1716" spans="1:33" x14ac:dyDescent="0.25">
      <c r="A1716">
        <v>1528021318</v>
      </c>
      <c r="B1716">
        <v>2758432</v>
      </c>
      <c r="C1716" t="s">
        <v>4602</v>
      </c>
      <c r="D1716" t="s">
        <v>4601</v>
      </c>
      <c r="E1716" t="s">
        <v>4599</v>
      </c>
      <c r="G1716" t="s">
        <v>2724</v>
      </c>
      <c r="H1716" t="s">
        <v>2725</v>
      </c>
      <c r="J1716" t="s">
        <v>2726</v>
      </c>
      <c r="L1716" t="s">
        <v>79</v>
      </c>
      <c r="M1716" t="s">
        <v>72</v>
      </c>
      <c r="R1716" t="s">
        <v>4600</v>
      </c>
      <c r="W1716" t="s">
        <v>4599</v>
      </c>
      <c r="X1716" t="s">
        <v>4598</v>
      </c>
      <c r="Y1716" t="s">
        <v>215</v>
      </c>
      <c r="Z1716" t="s">
        <v>73</v>
      </c>
      <c r="AA1716" t="s">
        <v>10306</v>
      </c>
      <c r="AB1716" t="s">
        <v>74</v>
      </c>
      <c r="AC1716" t="s">
        <v>75</v>
      </c>
      <c r="AD1716" t="s">
        <v>72</v>
      </c>
      <c r="AE1716" t="s">
        <v>76</v>
      </c>
      <c r="AF1716" t="s">
        <v>3322</v>
      </c>
      <c r="AG1716" t="s">
        <v>77</v>
      </c>
    </row>
    <row r="1717" spans="1:33" x14ac:dyDescent="0.25">
      <c r="A1717">
        <v>1326090853</v>
      </c>
      <c r="B1717">
        <v>423212</v>
      </c>
      <c r="C1717" t="s">
        <v>4597</v>
      </c>
      <c r="D1717" t="s">
        <v>2127</v>
      </c>
      <c r="E1717" t="s">
        <v>2128</v>
      </c>
      <c r="G1717" t="s">
        <v>2724</v>
      </c>
      <c r="H1717" t="s">
        <v>2725</v>
      </c>
      <c r="J1717" t="s">
        <v>2726</v>
      </c>
      <c r="L1717" t="s">
        <v>79</v>
      </c>
      <c r="M1717" t="s">
        <v>72</v>
      </c>
      <c r="R1717" t="s">
        <v>2126</v>
      </c>
      <c r="W1717" t="s">
        <v>2128</v>
      </c>
      <c r="X1717" t="s">
        <v>2125</v>
      </c>
      <c r="Y1717" t="s">
        <v>87</v>
      </c>
      <c r="Z1717" t="s">
        <v>73</v>
      </c>
      <c r="AA1717" t="s">
        <v>10136</v>
      </c>
      <c r="AB1717" t="s">
        <v>74</v>
      </c>
      <c r="AC1717" t="s">
        <v>75</v>
      </c>
      <c r="AD1717" t="s">
        <v>72</v>
      </c>
      <c r="AE1717" t="s">
        <v>76</v>
      </c>
      <c r="AF1717" t="s">
        <v>3322</v>
      </c>
      <c r="AG1717" t="s">
        <v>77</v>
      </c>
    </row>
    <row r="1718" spans="1:33" x14ac:dyDescent="0.25">
      <c r="A1718">
        <v>1518951839</v>
      </c>
      <c r="B1718">
        <v>725948</v>
      </c>
      <c r="C1718" t="s">
        <v>4596</v>
      </c>
      <c r="D1718" t="s">
        <v>4595</v>
      </c>
      <c r="E1718" t="s">
        <v>4593</v>
      </c>
      <c r="G1718" t="s">
        <v>2724</v>
      </c>
      <c r="H1718" t="s">
        <v>2725</v>
      </c>
      <c r="J1718" t="s">
        <v>2726</v>
      </c>
      <c r="L1718" t="s">
        <v>79</v>
      </c>
      <c r="M1718" t="s">
        <v>72</v>
      </c>
      <c r="R1718" t="s">
        <v>4594</v>
      </c>
      <c r="W1718" t="s">
        <v>4593</v>
      </c>
      <c r="X1718" t="s">
        <v>4592</v>
      </c>
      <c r="Y1718" t="s">
        <v>82</v>
      </c>
      <c r="Z1718" t="s">
        <v>73</v>
      </c>
      <c r="AA1718" t="s">
        <v>10637</v>
      </c>
      <c r="AB1718" t="s">
        <v>74</v>
      </c>
      <c r="AC1718" t="s">
        <v>75</v>
      </c>
      <c r="AD1718" t="s">
        <v>72</v>
      </c>
      <c r="AE1718" t="s">
        <v>76</v>
      </c>
      <c r="AF1718" t="s">
        <v>3322</v>
      </c>
      <c r="AG1718" t="s">
        <v>77</v>
      </c>
    </row>
    <row r="1719" spans="1:33" x14ac:dyDescent="0.25">
      <c r="A1719">
        <v>1104916105</v>
      </c>
      <c r="B1719">
        <v>1941419</v>
      </c>
      <c r="C1719" t="s">
        <v>4591</v>
      </c>
      <c r="D1719" t="s">
        <v>4590</v>
      </c>
      <c r="E1719" t="s">
        <v>4588</v>
      </c>
      <c r="G1719" t="s">
        <v>2724</v>
      </c>
      <c r="H1719" t="s">
        <v>2725</v>
      </c>
      <c r="J1719" t="s">
        <v>2726</v>
      </c>
      <c r="L1719" t="s">
        <v>97</v>
      </c>
      <c r="M1719" t="s">
        <v>72</v>
      </c>
      <c r="R1719" t="s">
        <v>4589</v>
      </c>
      <c r="W1719" t="s">
        <v>4588</v>
      </c>
      <c r="X1719" t="s">
        <v>3411</v>
      </c>
      <c r="Y1719" t="s">
        <v>87</v>
      </c>
      <c r="Z1719" t="s">
        <v>73</v>
      </c>
      <c r="AA1719" t="s">
        <v>10127</v>
      </c>
      <c r="AB1719" t="s">
        <v>105</v>
      </c>
      <c r="AC1719" t="s">
        <v>75</v>
      </c>
      <c r="AD1719" t="s">
        <v>72</v>
      </c>
      <c r="AE1719" t="s">
        <v>76</v>
      </c>
      <c r="AF1719" t="s">
        <v>3322</v>
      </c>
      <c r="AG1719" t="s">
        <v>77</v>
      </c>
    </row>
    <row r="1720" spans="1:33" x14ac:dyDescent="0.25">
      <c r="A1720">
        <v>1922090042</v>
      </c>
      <c r="B1720">
        <v>1192070</v>
      </c>
      <c r="C1720" t="s">
        <v>4587</v>
      </c>
      <c r="D1720" t="s">
        <v>4586</v>
      </c>
      <c r="E1720" t="s">
        <v>4584</v>
      </c>
      <c r="G1720" t="s">
        <v>2724</v>
      </c>
      <c r="H1720" t="s">
        <v>2725</v>
      </c>
      <c r="J1720" t="s">
        <v>2726</v>
      </c>
      <c r="L1720" t="s">
        <v>79</v>
      </c>
      <c r="M1720" t="s">
        <v>72</v>
      </c>
      <c r="R1720" t="s">
        <v>4585</v>
      </c>
      <c r="W1720" t="s">
        <v>4584</v>
      </c>
      <c r="X1720" t="s">
        <v>4583</v>
      </c>
      <c r="Y1720" t="s">
        <v>87</v>
      </c>
      <c r="Z1720" t="s">
        <v>73</v>
      </c>
      <c r="AA1720" t="s">
        <v>10127</v>
      </c>
      <c r="AB1720" t="s">
        <v>74</v>
      </c>
      <c r="AC1720" t="s">
        <v>75</v>
      </c>
      <c r="AD1720" t="s">
        <v>72</v>
      </c>
      <c r="AE1720" t="s">
        <v>76</v>
      </c>
      <c r="AF1720" t="s">
        <v>3322</v>
      </c>
      <c r="AG1720" t="s">
        <v>77</v>
      </c>
    </row>
    <row r="1721" spans="1:33" x14ac:dyDescent="0.25">
      <c r="A1721">
        <v>1306068234</v>
      </c>
      <c r="B1721">
        <v>3241696</v>
      </c>
      <c r="C1721" t="s">
        <v>4582</v>
      </c>
      <c r="D1721" t="s">
        <v>4581</v>
      </c>
      <c r="E1721" t="s">
        <v>4580</v>
      </c>
      <c r="G1721" t="s">
        <v>2724</v>
      </c>
      <c r="H1721" t="s">
        <v>2725</v>
      </c>
      <c r="J1721" t="s">
        <v>2726</v>
      </c>
      <c r="L1721" t="s">
        <v>10260</v>
      </c>
      <c r="M1721" t="s">
        <v>72</v>
      </c>
      <c r="R1721" t="s">
        <v>4579</v>
      </c>
      <c r="W1721" t="s">
        <v>4578</v>
      </c>
      <c r="X1721" t="s">
        <v>214</v>
      </c>
      <c r="Y1721" t="s">
        <v>215</v>
      </c>
      <c r="Z1721" t="s">
        <v>73</v>
      </c>
      <c r="AA1721" t="s">
        <v>10128</v>
      </c>
      <c r="AB1721" t="s">
        <v>74</v>
      </c>
      <c r="AC1721" t="s">
        <v>75</v>
      </c>
      <c r="AD1721" t="s">
        <v>72</v>
      </c>
      <c r="AE1721" t="s">
        <v>76</v>
      </c>
      <c r="AF1721" t="s">
        <v>3322</v>
      </c>
      <c r="AG1721" t="s">
        <v>77</v>
      </c>
    </row>
    <row r="1722" spans="1:33" x14ac:dyDescent="0.25">
      <c r="A1722">
        <v>1689796781</v>
      </c>
      <c r="B1722">
        <v>3111864</v>
      </c>
      <c r="C1722" t="s">
        <v>4577</v>
      </c>
      <c r="D1722" t="s">
        <v>4576</v>
      </c>
      <c r="E1722" t="s">
        <v>4575</v>
      </c>
      <c r="G1722" t="s">
        <v>2724</v>
      </c>
      <c r="H1722" t="s">
        <v>2725</v>
      </c>
      <c r="J1722" t="s">
        <v>2726</v>
      </c>
      <c r="L1722" t="s">
        <v>94</v>
      </c>
      <c r="M1722" t="s">
        <v>72</v>
      </c>
      <c r="R1722" t="s">
        <v>4574</v>
      </c>
      <c r="W1722" t="s">
        <v>4573</v>
      </c>
      <c r="X1722" t="s">
        <v>188</v>
      </c>
      <c r="Y1722" t="s">
        <v>87</v>
      </c>
      <c r="Z1722" t="s">
        <v>73</v>
      </c>
      <c r="AA1722" t="s">
        <v>10298</v>
      </c>
      <c r="AB1722" t="s">
        <v>74</v>
      </c>
      <c r="AC1722" t="s">
        <v>75</v>
      </c>
      <c r="AD1722" t="s">
        <v>72</v>
      </c>
      <c r="AE1722" t="s">
        <v>76</v>
      </c>
      <c r="AF1722" t="s">
        <v>3322</v>
      </c>
      <c r="AG1722" t="s">
        <v>77</v>
      </c>
    </row>
    <row r="1723" spans="1:33" x14ac:dyDescent="0.25">
      <c r="A1723">
        <v>1730117417</v>
      </c>
      <c r="B1723">
        <v>2854039</v>
      </c>
      <c r="C1723" t="s">
        <v>4572</v>
      </c>
      <c r="D1723" t="s">
        <v>4571</v>
      </c>
      <c r="E1723" t="s">
        <v>4569</v>
      </c>
      <c r="G1723" t="s">
        <v>2724</v>
      </c>
      <c r="H1723" t="s">
        <v>2725</v>
      </c>
      <c r="J1723" t="s">
        <v>2726</v>
      </c>
      <c r="L1723" t="s">
        <v>71</v>
      </c>
      <c r="M1723" t="s">
        <v>72</v>
      </c>
      <c r="R1723" t="s">
        <v>4570</v>
      </c>
      <c r="W1723" t="s">
        <v>4569</v>
      </c>
      <c r="X1723" t="s">
        <v>460</v>
      </c>
      <c r="Y1723" t="s">
        <v>215</v>
      </c>
      <c r="Z1723" t="s">
        <v>73</v>
      </c>
      <c r="AA1723" t="s">
        <v>10126</v>
      </c>
      <c r="AB1723" t="s">
        <v>101</v>
      </c>
      <c r="AC1723" t="s">
        <v>75</v>
      </c>
      <c r="AD1723" t="s">
        <v>72</v>
      </c>
      <c r="AE1723" t="s">
        <v>76</v>
      </c>
      <c r="AF1723" t="s">
        <v>3322</v>
      </c>
      <c r="AG1723" t="s">
        <v>77</v>
      </c>
    </row>
    <row r="1724" spans="1:33" x14ac:dyDescent="0.25">
      <c r="A1724">
        <v>1154332765</v>
      </c>
      <c r="B1724">
        <v>2851912</v>
      </c>
      <c r="C1724" t="s">
        <v>4568</v>
      </c>
      <c r="D1724" t="s">
        <v>4567</v>
      </c>
      <c r="E1724" t="s">
        <v>4565</v>
      </c>
      <c r="G1724" t="s">
        <v>2724</v>
      </c>
      <c r="H1724" t="s">
        <v>2725</v>
      </c>
      <c r="J1724" t="s">
        <v>2726</v>
      </c>
      <c r="L1724" t="s">
        <v>80</v>
      </c>
      <c r="M1724" t="s">
        <v>72</v>
      </c>
      <c r="R1724" t="s">
        <v>4566</v>
      </c>
      <c r="W1724" t="s">
        <v>4565</v>
      </c>
      <c r="X1724" t="s">
        <v>4564</v>
      </c>
      <c r="Y1724" t="s">
        <v>4563</v>
      </c>
      <c r="Z1724" t="s">
        <v>169</v>
      </c>
      <c r="AA1724" t="s">
        <v>10638</v>
      </c>
      <c r="AB1724" t="s">
        <v>74</v>
      </c>
      <c r="AC1724" t="s">
        <v>75</v>
      </c>
      <c r="AD1724" t="s">
        <v>72</v>
      </c>
      <c r="AE1724" t="s">
        <v>76</v>
      </c>
      <c r="AF1724" t="s">
        <v>3322</v>
      </c>
      <c r="AG1724" t="s">
        <v>77</v>
      </c>
    </row>
    <row r="1725" spans="1:33" x14ac:dyDescent="0.25">
      <c r="A1725">
        <v>1811142532</v>
      </c>
      <c r="B1725">
        <v>4306465</v>
      </c>
      <c r="C1725" t="s">
        <v>4562</v>
      </c>
      <c r="D1725" t="s">
        <v>4561</v>
      </c>
      <c r="E1725" t="s">
        <v>4559</v>
      </c>
      <c r="G1725" t="s">
        <v>2724</v>
      </c>
      <c r="H1725" t="s">
        <v>2725</v>
      </c>
      <c r="J1725" t="s">
        <v>2726</v>
      </c>
      <c r="L1725" t="s">
        <v>79</v>
      </c>
      <c r="M1725" t="s">
        <v>72</v>
      </c>
      <c r="R1725" t="s">
        <v>4560</v>
      </c>
      <c r="W1725" t="s">
        <v>4559</v>
      </c>
      <c r="X1725" t="s">
        <v>4558</v>
      </c>
      <c r="Y1725" t="s">
        <v>215</v>
      </c>
      <c r="Z1725" t="s">
        <v>73</v>
      </c>
      <c r="AA1725" t="s">
        <v>10306</v>
      </c>
      <c r="AB1725" t="s">
        <v>74</v>
      </c>
      <c r="AC1725" t="s">
        <v>75</v>
      </c>
      <c r="AD1725" t="s">
        <v>72</v>
      </c>
      <c r="AE1725" t="s">
        <v>76</v>
      </c>
      <c r="AF1725" t="s">
        <v>3322</v>
      </c>
      <c r="AG1725" t="s">
        <v>77</v>
      </c>
    </row>
    <row r="1726" spans="1:33" x14ac:dyDescent="0.25">
      <c r="A1726">
        <v>1477956167</v>
      </c>
      <c r="C1726" t="s">
        <v>4557</v>
      </c>
      <c r="G1726" t="s">
        <v>2724</v>
      </c>
      <c r="H1726" t="s">
        <v>2725</v>
      </c>
      <c r="J1726" t="s">
        <v>2726</v>
      </c>
      <c r="K1726" t="s">
        <v>91</v>
      </c>
      <c r="L1726" t="s">
        <v>94</v>
      </c>
      <c r="M1726" t="s">
        <v>72</v>
      </c>
      <c r="R1726" t="s">
        <v>4556</v>
      </c>
      <c r="S1726" t="s">
        <v>460</v>
      </c>
      <c r="T1726" t="s">
        <v>215</v>
      </c>
      <c r="U1726" t="s">
        <v>73</v>
      </c>
      <c r="V1726">
        <v>121802393</v>
      </c>
      <c r="AC1726" t="s">
        <v>75</v>
      </c>
      <c r="AD1726" t="s">
        <v>72</v>
      </c>
      <c r="AE1726" t="s">
        <v>95</v>
      </c>
      <c r="AF1726" t="s">
        <v>3322</v>
      </c>
      <c r="AG1726" t="s">
        <v>77</v>
      </c>
    </row>
    <row r="1727" spans="1:33" x14ac:dyDescent="0.25">
      <c r="A1727">
        <v>1750470738</v>
      </c>
      <c r="B1727">
        <v>4067236</v>
      </c>
      <c r="C1727" t="s">
        <v>4555</v>
      </c>
      <c r="D1727" t="s">
        <v>4554</v>
      </c>
      <c r="E1727" t="s">
        <v>4552</v>
      </c>
      <c r="G1727" t="s">
        <v>2724</v>
      </c>
      <c r="H1727" t="s">
        <v>2725</v>
      </c>
      <c r="J1727" t="s">
        <v>2726</v>
      </c>
      <c r="L1727" t="s">
        <v>79</v>
      </c>
      <c r="M1727" t="s">
        <v>72</v>
      </c>
      <c r="R1727" t="s">
        <v>4553</v>
      </c>
      <c r="W1727" t="s">
        <v>4552</v>
      </c>
      <c r="X1727" t="s">
        <v>3114</v>
      </c>
      <c r="Y1727" t="s">
        <v>215</v>
      </c>
      <c r="Z1727" t="s">
        <v>73</v>
      </c>
      <c r="AA1727" t="s">
        <v>10230</v>
      </c>
      <c r="AB1727" t="s">
        <v>74</v>
      </c>
      <c r="AC1727" t="s">
        <v>75</v>
      </c>
      <c r="AD1727" t="s">
        <v>72</v>
      </c>
      <c r="AE1727" t="s">
        <v>76</v>
      </c>
      <c r="AF1727" t="s">
        <v>3322</v>
      </c>
      <c r="AG1727" t="s">
        <v>77</v>
      </c>
    </row>
    <row r="1728" spans="1:33" x14ac:dyDescent="0.25">
      <c r="A1728">
        <v>1215934724</v>
      </c>
      <c r="B1728">
        <v>2250526</v>
      </c>
      <c r="C1728" t="s">
        <v>4551</v>
      </c>
      <c r="D1728" t="s">
        <v>4550</v>
      </c>
      <c r="E1728" t="s">
        <v>4548</v>
      </c>
      <c r="G1728" t="s">
        <v>2724</v>
      </c>
      <c r="H1728" t="s">
        <v>2725</v>
      </c>
      <c r="J1728" t="s">
        <v>2726</v>
      </c>
      <c r="L1728" t="s">
        <v>80</v>
      </c>
      <c r="M1728" t="s">
        <v>72</v>
      </c>
      <c r="R1728" t="s">
        <v>4549</v>
      </c>
      <c r="W1728" t="s">
        <v>4548</v>
      </c>
      <c r="X1728" t="s">
        <v>4547</v>
      </c>
      <c r="Y1728" t="s">
        <v>786</v>
      </c>
      <c r="Z1728" t="s">
        <v>73</v>
      </c>
      <c r="AA1728">
        <v>12159</v>
      </c>
      <c r="AB1728" t="s">
        <v>74</v>
      </c>
      <c r="AC1728" t="s">
        <v>75</v>
      </c>
      <c r="AD1728" t="s">
        <v>72</v>
      </c>
      <c r="AE1728" t="s">
        <v>76</v>
      </c>
      <c r="AF1728" t="s">
        <v>3322</v>
      </c>
      <c r="AG1728" t="s">
        <v>77</v>
      </c>
    </row>
    <row r="1729" spans="1:33" x14ac:dyDescent="0.25">
      <c r="A1729">
        <v>1417276965</v>
      </c>
      <c r="B1729">
        <v>3256219</v>
      </c>
      <c r="C1729" t="s">
        <v>4546</v>
      </c>
      <c r="D1729" t="s">
        <v>4545</v>
      </c>
      <c r="E1729" t="s">
        <v>4543</v>
      </c>
      <c r="G1729" t="s">
        <v>2724</v>
      </c>
      <c r="H1729" t="s">
        <v>2725</v>
      </c>
      <c r="J1729" t="s">
        <v>2726</v>
      </c>
      <c r="L1729" t="s">
        <v>79</v>
      </c>
      <c r="M1729" t="s">
        <v>72</v>
      </c>
      <c r="R1729" t="s">
        <v>4544</v>
      </c>
      <c r="W1729" t="s">
        <v>4543</v>
      </c>
      <c r="X1729" t="s">
        <v>4542</v>
      </c>
      <c r="Y1729" t="s">
        <v>1402</v>
      </c>
      <c r="Z1729" t="s">
        <v>73</v>
      </c>
      <c r="AA1729" t="s">
        <v>10639</v>
      </c>
      <c r="AB1729" t="s">
        <v>74</v>
      </c>
      <c r="AC1729" t="s">
        <v>75</v>
      </c>
      <c r="AD1729" t="s">
        <v>72</v>
      </c>
      <c r="AE1729" t="s">
        <v>76</v>
      </c>
      <c r="AF1729" t="s">
        <v>3322</v>
      </c>
      <c r="AG1729" t="s">
        <v>77</v>
      </c>
    </row>
    <row r="1730" spans="1:33" x14ac:dyDescent="0.25">
      <c r="A1730">
        <v>1861502429</v>
      </c>
      <c r="B1730">
        <v>2694508</v>
      </c>
      <c r="C1730" t="s">
        <v>4541</v>
      </c>
      <c r="D1730" t="s">
        <v>1713</v>
      </c>
      <c r="E1730" t="s">
        <v>1714</v>
      </c>
      <c r="G1730" t="s">
        <v>2724</v>
      </c>
      <c r="H1730" t="s">
        <v>2725</v>
      </c>
      <c r="J1730" t="s">
        <v>2726</v>
      </c>
      <c r="L1730" t="s">
        <v>79</v>
      </c>
      <c r="M1730" t="s">
        <v>72</v>
      </c>
      <c r="R1730" t="s">
        <v>1715</v>
      </c>
      <c r="W1730" t="s">
        <v>1714</v>
      </c>
      <c r="X1730" t="s">
        <v>979</v>
      </c>
      <c r="Y1730" t="s">
        <v>87</v>
      </c>
      <c r="Z1730" t="s">
        <v>73</v>
      </c>
      <c r="AA1730" t="s">
        <v>10115</v>
      </c>
      <c r="AB1730" t="s">
        <v>74</v>
      </c>
      <c r="AC1730" t="s">
        <v>75</v>
      </c>
      <c r="AD1730" t="s">
        <v>72</v>
      </c>
      <c r="AE1730" t="s">
        <v>76</v>
      </c>
      <c r="AF1730" t="s">
        <v>3322</v>
      </c>
      <c r="AG1730" t="s">
        <v>77</v>
      </c>
    </row>
    <row r="1731" spans="1:33" x14ac:dyDescent="0.25">
      <c r="A1731">
        <v>1528069549</v>
      </c>
      <c r="B1731">
        <v>1191955</v>
      </c>
      <c r="C1731" t="s">
        <v>4540</v>
      </c>
      <c r="D1731" t="s">
        <v>4539</v>
      </c>
      <c r="E1731" t="s">
        <v>4537</v>
      </c>
      <c r="G1731" t="s">
        <v>2724</v>
      </c>
      <c r="H1731" t="s">
        <v>2725</v>
      </c>
      <c r="J1731" t="s">
        <v>2726</v>
      </c>
      <c r="L1731" t="s">
        <v>79</v>
      </c>
      <c r="M1731" t="s">
        <v>72</v>
      </c>
      <c r="R1731" t="s">
        <v>4538</v>
      </c>
      <c r="W1731" t="s">
        <v>4537</v>
      </c>
      <c r="X1731" t="s">
        <v>4536</v>
      </c>
      <c r="Y1731" t="s">
        <v>87</v>
      </c>
      <c r="Z1731" t="s">
        <v>73</v>
      </c>
      <c r="AA1731" t="s">
        <v>10133</v>
      </c>
      <c r="AB1731" t="s">
        <v>74</v>
      </c>
      <c r="AC1731" t="s">
        <v>75</v>
      </c>
      <c r="AD1731" t="s">
        <v>72</v>
      </c>
      <c r="AE1731" t="s">
        <v>76</v>
      </c>
      <c r="AF1731" t="s">
        <v>3304</v>
      </c>
      <c r="AG1731" t="s">
        <v>77</v>
      </c>
    </row>
    <row r="1732" spans="1:33" x14ac:dyDescent="0.25">
      <c r="A1732">
        <v>1083649263</v>
      </c>
      <c r="B1732">
        <v>3599759</v>
      </c>
      <c r="C1732" t="s">
        <v>4535</v>
      </c>
      <c r="D1732" t="s">
        <v>4534</v>
      </c>
      <c r="E1732" t="s">
        <v>4532</v>
      </c>
      <c r="G1732" t="s">
        <v>2724</v>
      </c>
      <c r="H1732" t="s">
        <v>2725</v>
      </c>
      <c r="J1732" t="s">
        <v>2726</v>
      </c>
      <c r="L1732" t="s">
        <v>79</v>
      </c>
      <c r="M1732" t="s">
        <v>72</v>
      </c>
      <c r="R1732" t="s">
        <v>4533</v>
      </c>
      <c r="W1732" t="s">
        <v>4532</v>
      </c>
      <c r="X1732" t="s">
        <v>1692</v>
      </c>
      <c r="Y1732" t="s">
        <v>87</v>
      </c>
      <c r="Z1732" t="s">
        <v>73</v>
      </c>
      <c r="AA1732" t="s">
        <v>10542</v>
      </c>
      <c r="AB1732" t="s">
        <v>74</v>
      </c>
      <c r="AC1732" t="s">
        <v>75</v>
      </c>
      <c r="AD1732" t="s">
        <v>72</v>
      </c>
      <c r="AE1732" t="s">
        <v>76</v>
      </c>
      <c r="AF1732" t="s">
        <v>3322</v>
      </c>
      <c r="AG1732" t="s">
        <v>77</v>
      </c>
    </row>
    <row r="1733" spans="1:33" x14ac:dyDescent="0.25">
      <c r="A1733">
        <v>1184066870</v>
      </c>
      <c r="B1733">
        <v>3690604</v>
      </c>
      <c r="C1733" t="s">
        <v>4531</v>
      </c>
      <c r="D1733" t="s">
        <v>4530</v>
      </c>
      <c r="E1733" t="s">
        <v>4529</v>
      </c>
      <c r="G1733" t="s">
        <v>2724</v>
      </c>
      <c r="H1733" t="s">
        <v>2725</v>
      </c>
      <c r="J1733" t="s">
        <v>2726</v>
      </c>
      <c r="L1733" t="s">
        <v>71</v>
      </c>
      <c r="M1733" t="s">
        <v>72</v>
      </c>
      <c r="R1733" t="s">
        <v>4528</v>
      </c>
      <c r="W1733" t="s">
        <v>4527</v>
      </c>
      <c r="X1733" t="s">
        <v>1692</v>
      </c>
      <c r="Y1733" t="s">
        <v>87</v>
      </c>
      <c r="Z1733" t="s">
        <v>73</v>
      </c>
      <c r="AA1733" t="s">
        <v>10542</v>
      </c>
      <c r="AB1733" t="s">
        <v>74</v>
      </c>
      <c r="AC1733" t="s">
        <v>75</v>
      </c>
      <c r="AD1733" t="s">
        <v>72</v>
      </c>
      <c r="AE1733" t="s">
        <v>76</v>
      </c>
      <c r="AF1733" t="s">
        <v>3322</v>
      </c>
      <c r="AG1733" t="s">
        <v>77</v>
      </c>
    </row>
    <row r="1734" spans="1:33" x14ac:dyDescent="0.25">
      <c r="A1734">
        <v>1033138375</v>
      </c>
      <c r="B1734">
        <v>1519819</v>
      </c>
      <c r="C1734" t="s">
        <v>4526</v>
      </c>
      <c r="D1734" t="s">
        <v>4525</v>
      </c>
      <c r="E1734" t="s">
        <v>4523</v>
      </c>
      <c r="G1734" t="s">
        <v>2724</v>
      </c>
      <c r="H1734" t="s">
        <v>2725</v>
      </c>
      <c r="J1734" t="s">
        <v>2726</v>
      </c>
      <c r="L1734" t="s">
        <v>71</v>
      </c>
      <c r="M1734" t="s">
        <v>72</v>
      </c>
      <c r="R1734" t="s">
        <v>4524</v>
      </c>
      <c r="W1734" t="s">
        <v>4523</v>
      </c>
      <c r="X1734" t="s">
        <v>4522</v>
      </c>
      <c r="Y1734" t="s">
        <v>215</v>
      </c>
      <c r="Z1734" t="s">
        <v>73</v>
      </c>
      <c r="AA1734" t="s">
        <v>10640</v>
      </c>
      <c r="AB1734" t="s">
        <v>101</v>
      </c>
      <c r="AC1734" t="s">
        <v>75</v>
      </c>
      <c r="AD1734" t="s">
        <v>72</v>
      </c>
      <c r="AE1734" t="s">
        <v>76</v>
      </c>
      <c r="AF1734" t="s">
        <v>3322</v>
      </c>
      <c r="AG1734" t="s">
        <v>77</v>
      </c>
    </row>
    <row r="1735" spans="1:33" x14ac:dyDescent="0.25">
      <c r="A1735">
        <v>1447242532</v>
      </c>
      <c r="B1735">
        <v>2547304</v>
      </c>
      <c r="C1735" t="s">
        <v>4521</v>
      </c>
      <c r="D1735" t="s">
        <v>4520</v>
      </c>
      <c r="E1735" t="s">
        <v>4518</v>
      </c>
      <c r="G1735" t="s">
        <v>2724</v>
      </c>
      <c r="H1735" t="s">
        <v>2725</v>
      </c>
      <c r="J1735" t="s">
        <v>2726</v>
      </c>
      <c r="L1735" t="s">
        <v>79</v>
      </c>
      <c r="M1735" t="s">
        <v>72</v>
      </c>
      <c r="R1735" t="s">
        <v>4519</v>
      </c>
      <c r="W1735" t="s">
        <v>4518</v>
      </c>
      <c r="X1735" t="s">
        <v>188</v>
      </c>
      <c r="Y1735" t="s">
        <v>87</v>
      </c>
      <c r="Z1735" t="s">
        <v>73</v>
      </c>
      <c r="AA1735" t="s">
        <v>10127</v>
      </c>
      <c r="AB1735" t="s">
        <v>74</v>
      </c>
      <c r="AC1735" t="s">
        <v>75</v>
      </c>
      <c r="AD1735" t="s">
        <v>72</v>
      </c>
      <c r="AE1735" t="s">
        <v>76</v>
      </c>
      <c r="AF1735" t="s">
        <v>3322</v>
      </c>
      <c r="AG1735" t="s">
        <v>77</v>
      </c>
    </row>
    <row r="1736" spans="1:33" x14ac:dyDescent="0.25">
      <c r="A1736">
        <v>1225066137</v>
      </c>
      <c r="B1736">
        <v>2446564</v>
      </c>
      <c r="C1736" t="s">
        <v>4517</v>
      </c>
      <c r="D1736" t="s">
        <v>4516</v>
      </c>
      <c r="E1736" t="s">
        <v>4515</v>
      </c>
      <c r="G1736" t="s">
        <v>2724</v>
      </c>
      <c r="H1736" t="s">
        <v>2725</v>
      </c>
      <c r="J1736" t="s">
        <v>2726</v>
      </c>
      <c r="L1736" t="s">
        <v>71</v>
      </c>
      <c r="M1736" t="s">
        <v>72</v>
      </c>
      <c r="R1736" t="s">
        <v>4515</v>
      </c>
      <c r="W1736" t="s">
        <v>4515</v>
      </c>
      <c r="X1736" t="s">
        <v>4515</v>
      </c>
      <c r="Y1736" t="s">
        <v>1065</v>
      </c>
      <c r="Z1736" t="s">
        <v>73</v>
      </c>
      <c r="AA1736" t="s">
        <v>10641</v>
      </c>
      <c r="AB1736" t="s">
        <v>101</v>
      </c>
      <c r="AC1736" t="s">
        <v>75</v>
      </c>
      <c r="AD1736" t="s">
        <v>72</v>
      </c>
      <c r="AE1736" t="s">
        <v>76</v>
      </c>
      <c r="AF1736" t="s">
        <v>3322</v>
      </c>
      <c r="AG1736" t="s">
        <v>77</v>
      </c>
    </row>
    <row r="1737" spans="1:33" x14ac:dyDescent="0.25">
      <c r="A1737">
        <v>1962652867</v>
      </c>
      <c r="B1737">
        <v>3625138</v>
      </c>
      <c r="C1737" t="s">
        <v>4514</v>
      </c>
      <c r="D1737" t="s">
        <v>4513</v>
      </c>
      <c r="E1737" t="s">
        <v>4511</v>
      </c>
      <c r="G1737" t="s">
        <v>2724</v>
      </c>
      <c r="H1737" t="s">
        <v>2725</v>
      </c>
      <c r="J1737" t="s">
        <v>2726</v>
      </c>
      <c r="L1737" t="s">
        <v>79</v>
      </c>
      <c r="M1737" t="s">
        <v>72</v>
      </c>
      <c r="R1737" t="s">
        <v>4512</v>
      </c>
      <c r="W1737" t="s">
        <v>4511</v>
      </c>
      <c r="X1737" t="s">
        <v>1864</v>
      </c>
      <c r="Y1737" t="s">
        <v>215</v>
      </c>
      <c r="Z1737" t="s">
        <v>73</v>
      </c>
      <c r="AA1737" t="s">
        <v>10546</v>
      </c>
      <c r="AB1737" t="s">
        <v>74</v>
      </c>
      <c r="AC1737" t="s">
        <v>75</v>
      </c>
      <c r="AD1737" t="s">
        <v>72</v>
      </c>
      <c r="AE1737" t="s">
        <v>76</v>
      </c>
      <c r="AF1737" t="s">
        <v>3322</v>
      </c>
      <c r="AG1737" t="s">
        <v>77</v>
      </c>
    </row>
    <row r="1738" spans="1:33" x14ac:dyDescent="0.25">
      <c r="A1738">
        <v>1548583412</v>
      </c>
      <c r="B1738">
        <v>4092339</v>
      </c>
      <c r="C1738" t="s">
        <v>4510</v>
      </c>
      <c r="D1738" t="s">
        <v>4509</v>
      </c>
      <c r="E1738" t="s">
        <v>4508</v>
      </c>
      <c r="G1738" t="s">
        <v>2724</v>
      </c>
      <c r="H1738" t="s">
        <v>2725</v>
      </c>
      <c r="J1738" t="s">
        <v>2726</v>
      </c>
      <c r="L1738" t="s">
        <v>71</v>
      </c>
      <c r="M1738" t="s">
        <v>72</v>
      </c>
      <c r="R1738" t="s">
        <v>4508</v>
      </c>
      <c r="W1738" t="s">
        <v>4508</v>
      </c>
      <c r="X1738" t="s">
        <v>4507</v>
      </c>
      <c r="Y1738" t="s">
        <v>125</v>
      </c>
      <c r="Z1738" t="s">
        <v>73</v>
      </c>
      <c r="AA1738" t="s">
        <v>10642</v>
      </c>
      <c r="AB1738" t="s">
        <v>74</v>
      </c>
      <c r="AC1738" t="s">
        <v>75</v>
      </c>
      <c r="AD1738" t="s">
        <v>72</v>
      </c>
      <c r="AE1738" t="s">
        <v>76</v>
      </c>
      <c r="AF1738" t="s">
        <v>3322</v>
      </c>
      <c r="AG1738" t="s">
        <v>77</v>
      </c>
    </row>
    <row r="1739" spans="1:33" x14ac:dyDescent="0.25">
      <c r="A1739">
        <v>1306988811</v>
      </c>
      <c r="B1739">
        <v>1484899</v>
      </c>
      <c r="C1739" t="s">
        <v>4506</v>
      </c>
      <c r="D1739" t="s">
        <v>4505</v>
      </c>
      <c r="E1739" t="s">
        <v>4503</v>
      </c>
      <c r="G1739" t="s">
        <v>2724</v>
      </c>
      <c r="H1739" t="s">
        <v>2725</v>
      </c>
      <c r="J1739" t="s">
        <v>2726</v>
      </c>
      <c r="L1739" t="s">
        <v>80</v>
      </c>
      <c r="M1739" t="s">
        <v>72</v>
      </c>
      <c r="R1739" t="s">
        <v>4504</v>
      </c>
      <c r="W1739" t="s">
        <v>4503</v>
      </c>
      <c r="X1739" t="s">
        <v>4502</v>
      </c>
      <c r="Y1739" t="s">
        <v>89</v>
      </c>
      <c r="Z1739" t="s">
        <v>73</v>
      </c>
      <c r="AA1739" t="s">
        <v>10643</v>
      </c>
      <c r="AB1739" t="s">
        <v>74</v>
      </c>
      <c r="AC1739" t="s">
        <v>75</v>
      </c>
      <c r="AD1739" t="s">
        <v>72</v>
      </c>
      <c r="AE1739" t="s">
        <v>76</v>
      </c>
      <c r="AF1739" t="s">
        <v>3322</v>
      </c>
      <c r="AG1739" t="s">
        <v>77</v>
      </c>
    </row>
    <row r="1740" spans="1:33" x14ac:dyDescent="0.25">
      <c r="A1740">
        <v>1467892711</v>
      </c>
      <c r="C1740" t="s">
        <v>4501</v>
      </c>
      <c r="G1740" t="s">
        <v>2724</v>
      </c>
      <c r="H1740" t="s">
        <v>2725</v>
      </c>
      <c r="J1740" t="s">
        <v>2726</v>
      </c>
      <c r="K1740" t="s">
        <v>91</v>
      </c>
      <c r="L1740" t="s">
        <v>71</v>
      </c>
      <c r="M1740" t="s">
        <v>72</v>
      </c>
      <c r="R1740" t="s">
        <v>4500</v>
      </c>
      <c r="S1740" t="s">
        <v>4499</v>
      </c>
      <c r="T1740" t="s">
        <v>87</v>
      </c>
      <c r="U1740" t="s">
        <v>73</v>
      </c>
      <c r="V1740">
        <v>122081707</v>
      </c>
      <c r="AC1740" t="s">
        <v>75</v>
      </c>
      <c r="AD1740" t="s">
        <v>72</v>
      </c>
      <c r="AE1740" t="s">
        <v>95</v>
      </c>
      <c r="AF1740" t="s">
        <v>3322</v>
      </c>
      <c r="AG1740" t="s">
        <v>77</v>
      </c>
    </row>
    <row r="1741" spans="1:33" x14ac:dyDescent="0.25">
      <c r="A1741">
        <v>1245582717</v>
      </c>
      <c r="B1741">
        <v>3532556</v>
      </c>
      <c r="C1741" t="s">
        <v>4498</v>
      </c>
      <c r="D1741" t="s">
        <v>4497</v>
      </c>
      <c r="E1741" t="s">
        <v>4495</v>
      </c>
      <c r="G1741" t="s">
        <v>2724</v>
      </c>
      <c r="H1741" t="s">
        <v>2725</v>
      </c>
      <c r="J1741" t="s">
        <v>2726</v>
      </c>
      <c r="L1741" t="s">
        <v>71</v>
      </c>
      <c r="M1741" t="s">
        <v>72</v>
      </c>
      <c r="R1741" t="s">
        <v>4496</v>
      </c>
      <c r="W1741" t="s">
        <v>4495</v>
      </c>
      <c r="X1741" t="s">
        <v>4494</v>
      </c>
      <c r="Y1741" t="s">
        <v>87</v>
      </c>
      <c r="Z1741" t="s">
        <v>73</v>
      </c>
      <c r="AA1741" t="s">
        <v>10127</v>
      </c>
      <c r="AB1741" t="s">
        <v>74</v>
      </c>
      <c r="AC1741" t="s">
        <v>75</v>
      </c>
      <c r="AD1741" t="s">
        <v>72</v>
      </c>
      <c r="AE1741" t="s">
        <v>76</v>
      </c>
      <c r="AF1741" t="s">
        <v>3322</v>
      </c>
      <c r="AG1741" t="s">
        <v>77</v>
      </c>
    </row>
    <row r="1742" spans="1:33" x14ac:dyDescent="0.25">
      <c r="A1742">
        <v>1639165269</v>
      </c>
      <c r="B1742">
        <v>1609461</v>
      </c>
      <c r="C1742" t="s">
        <v>4493</v>
      </c>
      <c r="D1742" t="s">
        <v>4492</v>
      </c>
      <c r="E1742" t="s">
        <v>4490</v>
      </c>
      <c r="G1742" t="s">
        <v>2724</v>
      </c>
      <c r="H1742" t="s">
        <v>2725</v>
      </c>
      <c r="J1742" t="s">
        <v>2726</v>
      </c>
      <c r="L1742" t="s">
        <v>71</v>
      </c>
      <c r="M1742" t="s">
        <v>72</v>
      </c>
      <c r="R1742" t="s">
        <v>4491</v>
      </c>
      <c r="W1742" t="s">
        <v>4490</v>
      </c>
      <c r="X1742" t="s">
        <v>4489</v>
      </c>
      <c r="Y1742" t="s">
        <v>82</v>
      </c>
      <c r="Z1742" t="s">
        <v>73</v>
      </c>
      <c r="AA1742" t="s">
        <v>10644</v>
      </c>
      <c r="AB1742" t="s">
        <v>74</v>
      </c>
      <c r="AC1742" t="s">
        <v>75</v>
      </c>
      <c r="AD1742" t="s">
        <v>72</v>
      </c>
      <c r="AE1742" t="s">
        <v>76</v>
      </c>
      <c r="AF1742" t="s">
        <v>3322</v>
      </c>
      <c r="AG1742" t="s">
        <v>77</v>
      </c>
    </row>
    <row r="1743" spans="1:33" x14ac:dyDescent="0.25">
      <c r="A1743">
        <v>1386825578</v>
      </c>
      <c r="B1743">
        <v>3792990</v>
      </c>
      <c r="C1743" t="s">
        <v>4488</v>
      </c>
      <c r="D1743" t="s">
        <v>4487</v>
      </c>
      <c r="E1743" t="s">
        <v>4486</v>
      </c>
      <c r="G1743" t="s">
        <v>2724</v>
      </c>
      <c r="H1743" t="s">
        <v>2725</v>
      </c>
      <c r="J1743" t="s">
        <v>2726</v>
      </c>
      <c r="L1743" t="s">
        <v>79</v>
      </c>
      <c r="M1743" t="s">
        <v>72</v>
      </c>
      <c r="R1743" t="s">
        <v>4486</v>
      </c>
      <c r="W1743" t="s">
        <v>4486</v>
      </c>
      <c r="X1743" t="s">
        <v>188</v>
      </c>
      <c r="Y1743" t="s">
        <v>87</v>
      </c>
      <c r="Z1743" t="s">
        <v>73</v>
      </c>
      <c r="AA1743" t="s">
        <v>10127</v>
      </c>
      <c r="AB1743" t="s">
        <v>74</v>
      </c>
      <c r="AC1743" t="s">
        <v>75</v>
      </c>
      <c r="AD1743" t="s">
        <v>72</v>
      </c>
      <c r="AE1743" t="s">
        <v>76</v>
      </c>
      <c r="AF1743" t="s">
        <v>3322</v>
      </c>
      <c r="AG1743" t="s">
        <v>77</v>
      </c>
    </row>
    <row r="1744" spans="1:33" x14ac:dyDescent="0.25">
      <c r="A1744">
        <v>1710318381</v>
      </c>
      <c r="B1744">
        <v>3807669</v>
      </c>
      <c r="C1744" t="s">
        <v>4485</v>
      </c>
      <c r="D1744" t="s">
        <v>4484</v>
      </c>
      <c r="E1744" t="s">
        <v>4482</v>
      </c>
      <c r="G1744" t="s">
        <v>2724</v>
      </c>
      <c r="H1744" t="s">
        <v>2725</v>
      </c>
      <c r="J1744" t="s">
        <v>2726</v>
      </c>
      <c r="L1744" t="s">
        <v>97</v>
      </c>
      <c r="M1744" t="s">
        <v>72</v>
      </c>
      <c r="R1744" t="s">
        <v>4483</v>
      </c>
      <c r="W1744" t="s">
        <v>4482</v>
      </c>
      <c r="X1744" t="s">
        <v>4481</v>
      </c>
      <c r="Y1744" t="s">
        <v>87</v>
      </c>
      <c r="Z1744" t="s">
        <v>73</v>
      </c>
      <c r="AA1744" t="s">
        <v>10556</v>
      </c>
      <c r="AB1744" t="s">
        <v>74</v>
      </c>
      <c r="AC1744" t="s">
        <v>75</v>
      </c>
      <c r="AD1744" t="s">
        <v>72</v>
      </c>
      <c r="AE1744" t="s">
        <v>76</v>
      </c>
      <c r="AF1744" t="s">
        <v>3322</v>
      </c>
      <c r="AG1744" t="s">
        <v>77</v>
      </c>
    </row>
    <row r="1745" spans="1:33" x14ac:dyDescent="0.25">
      <c r="A1745">
        <v>1215134770</v>
      </c>
      <c r="B1745">
        <v>2502789</v>
      </c>
      <c r="C1745" t="s">
        <v>4480</v>
      </c>
      <c r="D1745" t="s">
        <v>3007</v>
      </c>
      <c r="E1745" t="s">
        <v>3008</v>
      </c>
      <c r="G1745" t="s">
        <v>2724</v>
      </c>
      <c r="H1745" t="s">
        <v>2725</v>
      </c>
      <c r="J1745" t="s">
        <v>2726</v>
      </c>
      <c r="L1745" t="s">
        <v>71</v>
      </c>
      <c r="M1745" t="s">
        <v>72</v>
      </c>
      <c r="R1745" t="s">
        <v>3009</v>
      </c>
      <c r="W1745" t="s">
        <v>3008</v>
      </c>
      <c r="X1745" t="s">
        <v>3010</v>
      </c>
      <c r="Y1745" t="s">
        <v>87</v>
      </c>
      <c r="Z1745" t="s">
        <v>73</v>
      </c>
      <c r="AA1745" t="s">
        <v>10142</v>
      </c>
      <c r="AB1745" t="s">
        <v>74</v>
      </c>
      <c r="AC1745" t="s">
        <v>75</v>
      </c>
      <c r="AD1745" t="s">
        <v>72</v>
      </c>
      <c r="AE1745" t="s">
        <v>76</v>
      </c>
      <c r="AF1745" t="s">
        <v>3322</v>
      </c>
      <c r="AG1745" t="s">
        <v>77</v>
      </c>
    </row>
    <row r="1746" spans="1:33" x14ac:dyDescent="0.25">
      <c r="A1746">
        <v>1093819120</v>
      </c>
      <c r="B1746">
        <v>2792538</v>
      </c>
      <c r="C1746" t="s">
        <v>4479</v>
      </c>
      <c r="D1746" t="s">
        <v>4478</v>
      </c>
      <c r="E1746" t="s">
        <v>4476</v>
      </c>
      <c r="G1746" t="s">
        <v>2724</v>
      </c>
      <c r="H1746" t="s">
        <v>2725</v>
      </c>
      <c r="J1746" t="s">
        <v>2726</v>
      </c>
      <c r="L1746" t="s">
        <v>80</v>
      </c>
      <c r="M1746" t="s">
        <v>72</v>
      </c>
      <c r="R1746" t="s">
        <v>4477</v>
      </c>
      <c r="W1746" t="s">
        <v>4476</v>
      </c>
      <c r="X1746" t="s">
        <v>187</v>
      </c>
      <c r="Y1746" t="s">
        <v>87</v>
      </c>
      <c r="Z1746" t="s">
        <v>73</v>
      </c>
      <c r="AA1746" t="s">
        <v>10133</v>
      </c>
      <c r="AB1746" t="s">
        <v>74</v>
      </c>
      <c r="AC1746" t="s">
        <v>75</v>
      </c>
      <c r="AD1746" t="s">
        <v>72</v>
      </c>
      <c r="AE1746" t="s">
        <v>76</v>
      </c>
      <c r="AF1746" t="s">
        <v>3322</v>
      </c>
      <c r="AG1746" t="s">
        <v>77</v>
      </c>
    </row>
    <row r="1747" spans="1:33" x14ac:dyDescent="0.25">
      <c r="A1747">
        <v>1023492295</v>
      </c>
      <c r="B1747">
        <v>4305877</v>
      </c>
      <c r="C1747" t="s">
        <v>4475</v>
      </c>
      <c r="D1747" t="s">
        <v>4474</v>
      </c>
      <c r="E1747" t="s">
        <v>4473</v>
      </c>
      <c r="G1747" t="s">
        <v>2724</v>
      </c>
      <c r="H1747" t="s">
        <v>2725</v>
      </c>
      <c r="J1747" t="s">
        <v>2726</v>
      </c>
      <c r="L1747" t="s">
        <v>71</v>
      </c>
      <c r="M1747" t="s">
        <v>72</v>
      </c>
      <c r="R1747" t="s">
        <v>4473</v>
      </c>
      <c r="W1747" t="s">
        <v>4473</v>
      </c>
      <c r="X1747" t="s">
        <v>4472</v>
      </c>
      <c r="Y1747" t="s">
        <v>212</v>
      </c>
      <c r="Z1747" t="s">
        <v>73</v>
      </c>
      <c r="AA1747" t="s">
        <v>10385</v>
      </c>
      <c r="AB1747" t="s">
        <v>74</v>
      </c>
      <c r="AC1747" t="s">
        <v>75</v>
      </c>
      <c r="AD1747" t="s">
        <v>72</v>
      </c>
      <c r="AE1747" t="s">
        <v>76</v>
      </c>
      <c r="AF1747" t="s">
        <v>3322</v>
      </c>
      <c r="AG1747" t="s">
        <v>77</v>
      </c>
    </row>
    <row r="1748" spans="1:33" x14ac:dyDescent="0.25">
      <c r="A1748">
        <v>1134256324</v>
      </c>
      <c r="B1748">
        <v>3301379</v>
      </c>
      <c r="C1748" t="s">
        <v>4471</v>
      </c>
      <c r="D1748" t="s">
        <v>4470</v>
      </c>
      <c r="E1748" t="s">
        <v>4469</v>
      </c>
      <c r="G1748" t="s">
        <v>2724</v>
      </c>
      <c r="H1748" t="s">
        <v>2725</v>
      </c>
      <c r="J1748" t="s">
        <v>2726</v>
      </c>
      <c r="L1748" t="s">
        <v>10229</v>
      </c>
      <c r="M1748" t="s">
        <v>72</v>
      </c>
      <c r="R1748" t="s">
        <v>4468</v>
      </c>
      <c r="W1748" t="s">
        <v>4467</v>
      </c>
      <c r="X1748" t="s">
        <v>980</v>
      </c>
      <c r="Y1748" t="s">
        <v>87</v>
      </c>
      <c r="Z1748" t="s">
        <v>73</v>
      </c>
      <c r="AA1748" t="s">
        <v>10394</v>
      </c>
      <c r="AB1748" t="s">
        <v>74</v>
      </c>
      <c r="AC1748" t="s">
        <v>75</v>
      </c>
      <c r="AD1748" t="s">
        <v>72</v>
      </c>
      <c r="AE1748" t="s">
        <v>76</v>
      </c>
      <c r="AF1748" t="s">
        <v>3322</v>
      </c>
      <c r="AG1748" t="s">
        <v>77</v>
      </c>
    </row>
    <row r="1749" spans="1:33" x14ac:dyDescent="0.25">
      <c r="A1749">
        <v>1477948123</v>
      </c>
      <c r="B1749">
        <v>4156341</v>
      </c>
      <c r="C1749" t="s">
        <v>4466</v>
      </c>
      <c r="D1749" t="s">
        <v>4465</v>
      </c>
      <c r="E1749" t="s">
        <v>4464</v>
      </c>
      <c r="G1749" t="s">
        <v>2724</v>
      </c>
      <c r="H1749" t="s">
        <v>2725</v>
      </c>
      <c r="J1749" t="s">
        <v>2726</v>
      </c>
      <c r="L1749" t="s">
        <v>10229</v>
      </c>
      <c r="M1749" t="s">
        <v>72</v>
      </c>
      <c r="R1749" t="s">
        <v>4463</v>
      </c>
      <c r="W1749" t="s">
        <v>4462</v>
      </c>
      <c r="X1749" t="s">
        <v>4461</v>
      </c>
      <c r="Y1749" t="s">
        <v>236</v>
      </c>
      <c r="Z1749" t="s">
        <v>73</v>
      </c>
      <c r="AA1749" t="s">
        <v>10645</v>
      </c>
      <c r="AB1749" t="s">
        <v>74</v>
      </c>
      <c r="AC1749" t="s">
        <v>75</v>
      </c>
      <c r="AD1749" t="s">
        <v>72</v>
      </c>
      <c r="AE1749" t="s">
        <v>76</v>
      </c>
      <c r="AF1749" t="s">
        <v>3322</v>
      </c>
      <c r="AG1749" t="s">
        <v>77</v>
      </c>
    </row>
    <row r="1750" spans="1:33" x14ac:dyDescent="0.25">
      <c r="A1750">
        <v>1811964430</v>
      </c>
      <c r="B1750">
        <v>1571237</v>
      </c>
      <c r="C1750" t="s">
        <v>4460</v>
      </c>
      <c r="D1750" t="s">
        <v>4459</v>
      </c>
      <c r="E1750" t="s">
        <v>4458</v>
      </c>
      <c r="G1750" t="s">
        <v>2724</v>
      </c>
      <c r="H1750" t="s">
        <v>2725</v>
      </c>
      <c r="J1750" t="s">
        <v>2726</v>
      </c>
      <c r="L1750" t="s">
        <v>79</v>
      </c>
      <c r="M1750" t="s">
        <v>72</v>
      </c>
      <c r="R1750" t="s">
        <v>4457</v>
      </c>
      <c r="W1750" t="s">
        <v>4456</v>
      </c>
      <c r="X1750" t="s">
        <v>4455</v>
      </c>
      <c r="Y1750" t="s">
        <v>87</v>
      </c>
      <c r="Z1750" t="s">
        <v>73</v>
      </c>
      <c r="AA1750" t="s">
        <v>10336</v>
      </c>
      <c r="AB1750" t="s">
        <v>74</v>
      </c>
      <c r="AC1750" t="s">
        <v>75</v>
      </c>
      <c r="AD1750" t="s">
        <v>72</v>
      </c>
      <c r="AE1750" t="s">
        <v>76</v>
      </c>
      <c r="AF1750" t="s">
        <v>3322</v>
      </c>
      <c r="AG1750" t="s">
        <v>77</v>
      </c>
    </row>
    <row r="1751" spans="1:33" x14ac:dyDescent="0.25">
      <c r="A1751">
        <v>1265430326</v>
      </c>
      <c r="B1751">
        <v>2341064</v>
      </c>
      <c r="C1751" t="s">
        <v>4454</v>
      </c>
      <c r="D1751" t="s">
        <v>4453</v>
      </c>
      <c r="E1751" t="s">
        <v>4452</v>
      </c>
      <c r="G1751" t="s">
        <v>2724</v>
      </c>
      <c r="H1751" t="s">
        <v>2725</v>
      </c>
      <c r="J1751" t="s">
        <v>2726</v>
      </c>
      <c r="L1751" t="s">
        <v>71</v>
      </c>
      <c r="M1751" t="s">
        <v>72</v>
      </c>
      <c r="R1751" t="s">
        <v>4451</v>
      </c>
      <c r="W1751" t="s">
        <v>4450</v>
      </c>
      <c r="X1751" t="s">
        <v>1692</v>
      </c>
      <c r="Y1751" t="s">
        <v>87</v>
      </c>
      <c r="Z1751" t="s">
        <v>73</v>
      </c>
      <c r="AA1751" t="s">
        <v>10542</v>
      </c>
      <c r="AB1751" t="s">
        <v>74</v>
      </c>
      <c r="AC1751" t="s">
        <v>75</v>
      </c>
      <c r="AD1751" t="s">
        <v>72</v>
      </c>
      <c r="AE1751" t="s">
        <v>76</v>
      </c>
      <c r="AF1751" t="s">
        <v>3322</v>
      </c>
      <c r="AG1751" t="s">
        <v>77</v>
      </c>
    </row>
    <row r="1752" spans="1:33" x14ac:dyDescent="0.25">
      <c r="A1752">
        <v>1265442172</v>
      </c>
      <c r="B1752">
        <v>1112683</v>
      </c>
      <c r="C1752" t="s">
        <v>4449</v>
      </c>
      <c r="D1752" t="s">
        <v>4448</v>
      </c>
      <c r="E1752" t="s">
        <v>4446</v>
      </c>
      <c r="G1752" t="s">
        <v>2724</v>
      </c>
      <c r="H1752" t="s">
        <v>2725</v>
      </c>
      <c r="J1752" t="s">
        <v>2726</v>
      </c>
      <c r="L1752" t="s">
        <v>79</v>
      </c>
      <c r="M1752" t="s">
        <v>72</v>
      </c>
      <c r="R1752" t="s">
        <v>4447</v>
      </c>
      <c r="W1752" t="s">
        <v>4446</v>
      </c>
      <c r="X1752" t="s">
        <v>4445</v>
      </c>
      <c r="Y1752" t="s">
        <v>215</v>
      </c>
      <c r="Z1752" t="s">
        <v>73</v>
      </c>
      <c r="AA1752" t="s">
        <v>10548</v>
      </c>
      <c r="AB1752" t="s">
        <v>74</v>
      </c>
      <c r="AC1752" t="s">
        <v>75</v>
      </c>
      <c r="AD1752" t="s">
        <v>72</v>
      </c>
      <c r="AE1752" t="s">
        <v>76</v>
      </c>
      <c r="AF1752" t="s">
        <v>3322</v>
      </c>
      <c r="AG1752" t="s">
        <v>77</v>
      </c>
    </row>
    <row r="1753" spans="1:33" x14ac:dyDescent="0.25">
      <c r="A1753">
        <v>1134126162</v>
      </c>
      <c r="B1753">
        <v>2188663</v>
      </c>
      <c r="C1753" t="s">
        <v>4444</v>
      </c>
      <c r="D1753" t="s">
        <v>4443</v>
      </c>
      <c r="E1753" t="s">
        <v>4441</v>
      </c>
      <c r="G1753" t="s">
        <v>2724</v>
      </c>
      <c r="H1753" t="s">
        <v>2725</v>
      </c>
      <c r="J1753" t="s">
        <v>2726</v>
      </c>
      <c r="L1753" t="s">
        <v>79</v>
      </c>
      <c r="M1753" t="s">
        <v>72</v>
      </c>
      <c r="R1753" t="s">
        <v>4442</v>
      </c>
      <c r="W1753" t="s">
        <v>4441</v>
      </c>
      <c r="X1753" t="s">
        <v>4440</v>
      </c>
      <c r="Y1753" t="s">
        <v>87</v>
      </c>
      <c r="Z1753" t="s">
        <v>73</v>
      </c>
      <c r="AA1753">
        <v>12206</v>
      </c>
      <c r="AB1753" t="s">
        <v>74</v>
      </c>
      <c r="AC1753" t="s">
        <v>75</v>
      </c>
      <c r="AD1753" t="s">
        <v>72</v>
      </c>
      <c r="AE1753" t="s">
        <v>76</v>
      </c>
      <c r="AF1753" t="s">
        <v>3322</v>
      </c>
      <c r="AG1753" t="s">
        <v>77</v>
      </c>
    </row>
    <row r="1754" spans="1:33" x14ac:dyDescent="0.25">
      <c r="A1754">
        <v>1942465653</v>
      </c>
      <c r="B1754">
        <v>3771024</v>
      </c>
      <c r="C1754" t="s">
        <v>4439</v>
      </c>
      <c r="D1754" t="s">
        <v>4438</v>
      </c>
      <c r="E1754" t="s">
        <v>4437</v>
      </c>
      <c r="G1754" t="s">
        <v>2724</v>
      </c>
      <c r="H1754" t="s">
        <v>2725</v>
      </c>
      <c r="J1754" t="s">
        <v>2726</v>
      </c>
      <c r="L1754" t="s">
        <v>71</v>
      </c>
      <c r="M1754" t="s">
        <v>72</v>
      </c>
      <c r="R1754" t="s">
        <v>4436</v>
      </c>
      <c r="W1754" t="s">
        <v>4435</v>
      </c>
      <c r="X1754" t="s">
        <v>188</v>
      </c>
      <c r="Y1754" t="s">
        <v>87</v>
      </c>
      <c r="Z1754" t="s">
        <v>73</v>
      </c>
      <c r="AA1754" t="s">
        <v>10127</v>
      </c>
      <c r="AB1754" t="s">
        <v>74</v>
      </c>
      <c r="AC1754" t="s">
        <v>75</v>
      </c>
      <c r="AD1754" t="s">
        <v>72</v>
      </c>
      <c r="AE1754" t="s">
        <v>76</v>
      </c>
      <c r="AF1754" t="s">
        <v>3322</v>
      </c>
      <c r="AG1754" t="s">
        <v>77</v>
      </c>
    </row>
    <row r="1755" spans="1:33" x14ac:dyDescent="0.25">
      <c r="A1755">
        <v>1619112489</v>
      </c>
      <c r="B1755">
        <v>3140989</v>
      </c>
      <c r="C1755" t="s">
        <v>4434</v>
      </c>
      <c r="D1755" t="s">
        <v>4433</v>
      </c>
      <c r="E1755" t="s">
        <v>4431</v>
      </c>
      <c r="G1755" t="s">
        <v>2724</v>
      </c>
      <c r="H1755" t="s">
        <v>2725</v>
      </c>
      <c r="J1755" t="s">
        <v>2726</v>
      </c>
      <c r="L1755" t="s">
        <v>10260</v>
      </c>
      <c r="M1755" t="s">
        <v>72</v>
      </c>
      <c r="R1755" t="s">
        <v>4432</v>
      </c>
      <c r="W1755" t="s">
        <v>4431</v>
      </c>
      <c r="X1755" t="s">
        <v>148</v>
      </c>
      <c r="Y1755" t="s">
        <v>133</v>
      </c>
      <c r="Z1755" t="s">
        <v>73</v>
      </c>
      <c r="AA1755" t="s">
        <v>10592</v>
      </c>
      <c r="AB1755" t="s">
        <v>74</v>
      </c>
      <c r="AC1755" t="s">
        <v>75</v>
      </c>
      <c r="AD1755" t="s">
        <v>72</v>
      </c>
      <c r="AE1755" t="s">
        <v>76</v>
      </c>
      <c r="AF1755" t="s">
        <v>3322</v>
      </c>
      <c r="AG1755" t="s">
        <v>77</v>
      </c>
    </row>
    <row r="1756" spans="1:33" x14ac:dyDescent="0.25">
      <c r="A1756">
        <v>1316224579</v>
      </c>
      <c r="B1756">
        <v>3445838</v>
      </c>
      <c r="C1756" t="s">
        <v>4430</v>
      </c>
      <c r="D1756" t="s">
        <v>4429</v>
      </c>
      <c r="E1756" t="s">
        <v>4428</v>
      </c>
      <c r="G1756" t="s">
        <v>2724</v>
      </c>
      <c r="H1756" t="s">
        <v>2725</v>
      </c>
      <c r="J1756" t="s">
        <v>2726</v>
      </c>
      <c r="L1756" t="s">
        <v>71</v>
      </c>
      <c r="M1756" t="s">
        <v>72</v>
      </c>
      <c r="R1756" t="s">
        <v>4428</v>
      </c>
      <c r="W1756" t="s">
        <v>4428</v>
      </c>
      <c r="X1756" t="s">
        <v>2497</v>
      </c>
      <c r="Y1756" t="s">
        <v>1769</v>
      </c>
      <c r="Z1756" t="s">
        <v>73</v>
      </c>
      <c r="AA1756" t="s">
        <v>10646</v>
      </c>
      <c r="AB1756" t="s">
        <v>74</v>
      </c>
      <c r="AC1756" t="s">
        <v>75</v>
      </c>
      <c r="AD1756" t="s">
        <v>72</v>
      </c>
      <c r="AE1756" t="s">
        <v>76</v>
      </c>
      <c r="AF1756" t="s">
        <v>3322</v>
      </c>
      <c r="AG1756" t="s">
        <v>77</v>
      </c>
    </row>
    <row r="1757" spans="1:33" x14ac:dyDescent="0.25">
      <c r="A1757">
        <v>1730171851</v>
      </c>
      <c r="B1757">
        <v>904105</v>
      </c>
      <c r="C1757" t="s">
        <v>4427</v>
      </c>
      <c r="D1757" t="s">
        <v>4426</v>
      </c>
      <c r="E1757" t="s">
        <v>4425</v>
      </c>
      <c r="G1757" t="s">
        <v>2724</v>
      </c>
      <c r="H1757" t="s">
        <v>2725</v>
      </c>
      <c r="J1757" t="s">
        <v>2726</v>
      </c>
      <c r="L1757" t="s">
        <v>79</v>
      </c>
      <c r="M1757" t="s">
        <v>72</v>
      </c>
      <c r="R1757" t="s">
        <v>4424</v>
      </c>
      <c r="W1757" t="s">
        <v>4423</v>
      </c>
      <c r="X1757" t="s">
        <v>188</v>
      </c>
      <c r="Y1757" t="s">
        <v>87</v>
      </c>
      <c r="Z1757" t="s">
        <v>73</v>
      </c>
      <c r="AA1757" t="s">
        <v>10127</v>
      </c>
      <c r="AB1757" t="s">
        <v>74</v>
      </c>
      <c r="AC1757" t="s">
        <v>75</v>
      </c>
      <c r="AD1757" t="s">
        <v>72</v>
      </c>
      <c r="AE1757" t="s">
        <v>76</v>
      </c>
      <c r="AF1757" t="s">
        <v>3322</v>
      </c>
      <c r="AG1757" t="s">
        <v>77</v>
      </c>
    </row>
    <row r="1758" spans="1:33" x14ac:dyDescent="0.25">
      <c r="A1758">
        <v>1073761649</v>
      </c>
      <c r="B1758">
        <v>3146985</v>
      </c>
      <c r="C1758" t="s">
        <v>4422</v>
      </c>
      <c r="D1758" t="s">
        <v>4421</v>
      </c>
      <c r="E1758" t="s">
        <v>4420</v>
      </c>
      <c r="G1758" t="s">
        <v>2724</v>
      </c>
      <c r="H1758" t="s">
        <v>2725</v>
      </c>
      <c r="J1758" t="s">
        <v>2726</v>
      </c>
      <c r="L1758" t="s">
        <v>10260</v>
      </c>
      <c r="M1758" t="s">
        <v>72</v>
      </c>
      <c r="R1758" t="s">
        <v>4419</v>
      </c>
      <c r="W1758" t="s">
        <v>4418</v>
      </c>
      <c r="X1758" t="s">
        <v>148</v>
      </c>
      <c r="Y1758" t="s">
        <v>133</v>
      </c>
      <c r="Z1758" t="s">
        <v>73</v>
      </c>
      <c r="AA1758" t="s">
        <v>10592</v>
      </c>
      <c r="AB1758" t="s">
        <v>74</v>
      </c>
      <c r="AC1758" t="s">
        <v>75</v>
      </c>
      <c r="AD1758" t="s">
        <v>72</v>
      </c>
      <c r="AE1758" t="s">
        <v>76</v>
      </c>
      <c r="AF1758" t="s">
        <v>3322</v>
      </c>
      <c r="AG1758" t="s">
        <v>77</v>
      </c>
    </row>
    <row r="1759" spans="1:33" x14ac:dyDescent="0.25">
      <c r="A1759">
        <v>1316930894</v>
      </c>
      <c r="B1759">
        <v>832348</v>
      </c>
      <c r="C1759" t="s">
        <v>4417</v>
      </c>
      <c r="D1759" t="s">
        <v>4416</v>
      </c>
      <c r="E1759" t="s">
        <v>4414</v>
      </c>
      <c r="G1759" t="s">
        <v>2724</v>
      </c>
      <c r="H1759" t="s">
        <v>2725</v>
      </c>
      <c r="J1759" t="s">
        <v>2726</v>
      </c>
      <c r="L1759" t="s">
        <v>79</v>
      </c>
      <c r="M1759" t="s">
        <v>72</v>
      </c>
      <c r="R1759" t="s">
        <v>4415</v>
      </c>
      <c r="W1759" t="s">
        <v>4414</v>
      </c>
      <c r="X1759" t="s">
        <v>4413</v>
      </c>
      <c r="Y1759" t="s">
        <v>87</v>
      </c>
      <c r="Z1759" t="s">
        <v>73</v>
      </c>
      <c r="AA1759" t="s">
        <v>10336</v>
      </c>
      <c r="AB1759" t="s">
        <v>74</v>
      </c>
      <c r="AC1759" t="s">
        <v>75</v>
      </c>
      <c r="AD1759" t="s">
        <v>72</v>
      </c>
      <c r="AE1759" t="s">
        <v>76</v>
      </c>
      <c r="AF1759" t="s">
        <v>3322</v>
      </c>
      <c r="AG1759" t="s">
        <v>77</v>
      </c>
    </row>
    <row r="1760" spans="1:33" x14ac:dyDescent="0.25">
      <c r="A1760">
        <v>1972502698</v>
      </c>
      <c r="B1760">
        <v>1522485</v>
      </c>
      <c r="C1760" t="s">
        <v>4412</v>
      </c>
      <c r="D1760" t="s">
        <v>4411</v>
      </c>
      <c r="E1760" t="s">
        <v>4409</v>
      </c>
      <c r="G1760" t="s">
        <v>2724</v>
      </c>
      <c r="H1760" t="s">
        <v>2725</v>
      </c>
      <c r="J1760" t="s">
        <v>2726</v>
      </c>
      <c r="L1760" t="s">
        <v>79</v>
      </c>
      <c r="M1760" t="s">
        <v>72</v>
      </c>
      <c r="R1760" t="s">
        <v>4410</v>
      </c>
      <c r="W1760" t="s">
        <v>4409</v>
      </c>
      <c r="X1760" t="s">
        <v>186</v>
      </c>
      <c r="Y1760" t="s">
        <v>87</v>
      </c>
      <c r="Z1760" t="s">
        <v>73</v>
      </c>
      <c r="AA1760" t="s">
        <v>10133</v>
      </c>
      <c r="AB1760" t="s">
        <v>74</v>
      </c>
      <c r="AC1760" t="s">
        <v>75</v>
      </c>
      <c r="AD1760" t="s">
        <v>72</v>
      </c>
      <c r="AE1760" t="s">
        <v>76</v>
      </c>
      <c r="AF1760" t="s">
        <v>3322</v>
      </c>
      <c r="AG1760" t="s">
        <v>77</v>
      </c>
    </row>
    <row r="1761" spans="1:33" x14ac:dyDescent="0.25">
      <c r="A1761">
        <v>1790717346</v>
      </c>
      <c r="B1761">
        <v>1246799</v>
      </c>
      <c r="C1761" t="s">
        <v>4408</v>
      </c>
      <c r="D1761" t="s">
        <v>4407</v>
      </c>
      <c r="E1761" t="s">
        <v>4405</v>
      </c>
      <c r="G1761" t="s">
        <v>2724</v>
      </c>
      <c r="H1761" t="s">
        <v>2725</v>
      </c>
      <c r="J1761" t="s">
        <v>2726</v>
      </c>
      <c r="L1761" t="s">
        <v>10229</v>
      </c>
      <c r="M1761" t="s">
        <v>72</v>
      </c>
      <c r="R1761" t="s">
        <v>4406</v>
      </c>
      <c r="W1761" t="s">
        <v>4405</v>
      </c>
      <c r="X1761" t="s">
        <v>979</v>
      </c>
      <c r="Y1761" t="s">
        <v>87</v>
      </c>
      <c r="Z1761" t="s">
        <v>73</v>
      </c>
      <c r="AA1761" t="s">
        <v>10115</v>
      </c>
      <c r="AB1761" t="s">
        <v>74</v>
      </c>
      <c r="AC1761" t="s">
        <v>75</v>
      </c>
      <c r="AD1761" t="s">
        <v>72</v>
      </c>
      <c r="AE1761" t="s">
        <v>76</v>
      </c>
      <c r="AF1761" t="s">
        <v>3322</v>
      </c>
      <c r="AG1761" t="s">
        <v>77</v>
      </c>
    </row>
    <row r="1762" spans="1:33" x14ac:dyDescent="0.25">
      <c r="A1762">
        <v>1255369930</v>
      </c>
      <c r="B1762">
        <v>2854786</v>
      </c>
      <c r="C1762" t="s">
        <v>4404</v>
      </c>
      <c r="D1762" t="s">
        <v>4403</v>
      </c>
      <c r="E1762" t="s">
        <v>4402</v>
      </c>
      <c r="G1762" t="s">
        <v>2724</v>
      </c>
      <c r="H1762" t="s">
        <v>2725</v>
      </c>
      <c r="J1762" t="s">
        <v>2726</v>
      </c>
      <c r="L1762" t="s">
        <v>71</v>
      </c>
      <c r="M1762" t="s">
        <v>72</v>
      </c>
      <c r="R1762" t="s">
        <v>4402</v>
      </c>
      <c r="W1762" t="s">
        <v>4402</v>
      </c>
      <c r="X1762" t="s">
        <v>3812</v>
      </c>
      <c r="Y1762" t="s">
        <v>223</v>
      </c>
      <c r="Z1762" t="s">
        <v>73</v>
      </c>
      <c r="AA1762" t="s">
        <v>10563</v>
      </c>
      <c r="AB1762" t="s">
        <v>101</v>
      </c>
      <c r="AC1762" t="s">
        <v>75</v>
      </c>
      <c r="AD1762" t="s">
        <v>72</v>
      </c>
      <c r="AE1762" t="s">
        <v>76</v>
      </c>
      <c r="AF1762" t="s">
        <v>3322</v>
      </c>
      <c r="AG1762" t="s">
        <v>77</v>
      </c>
    </row>
    <row r="1763" spans="1:33" x14ac:dyDescent="0.25">
      <c r="A1763">
        <v>1245309434</v>
      </c>
      <c r="B1763">
        <v>1556321</v>
      </c>
      <c r="C1763" t="s">
        <v>4401</v>
      </c>
      <c r="D1763" t="s">
        <v>4400</v>
      </c>
      <c r="E1763" t="s">
        <v>4398</v>
      </c>
      <c r="F1763">
        <v>146020996</v>
      </c>
      <c r="G1763" t="s">
        <v>4394</v>
      </c>
      <c r="H1763" t="s">
        <v>4393</v>
      </c>
      <c r="J1763" t="s">
        <v>4392</v>
      </c>
      <c r="L1763" t="s">
        <v>96</v>
      </c>
      <c r="M1763" t="s">
        <v>72</v>
      </c>
      <c r="R1763" t="s">
        <v>4399</v>
      </c>
      <c r="W1763" t="s">
        <v>4398</v>
      </c>
      <c r="X1763" t="s">
        <v>2428</v>
      </c>
      <c r="Y1763" t="s">
        <v>309</v>
      </c>
      <c r="Z1763" t="s">
        <v>73</v>
      </c>
      <c r="AA1763" t="s">
        <v>10209</v>
      </c>
      <c r="AB1763" t="s">
        <v>110</v>
      </c>
      <c r="AC1763" t="s">
        <v>75</v>
      </c>
      <c r="AD1763" t="s">
        <v>72</v>
      </c>
      <c r="AE1763" t="s">
        <v>76</v>
      </c>
      <c r="AF1763" t="s">
        <v>3137</v>
      </c>
      <c r="AG1763" t="s">
        <v>77</v>
      </c>
    </row>
    <row r="1764" spans="1:33" x14ac:dyDescent="0.25">
      <c r="A1764">
        <v>1912057506</v>
      </c>
      <c r="B1764">
        <v>1305206</v>
      </c>
      <c r="C1764" t="s">
        <v>4397</v>
      </c>
      <c r="D1764" t="s">
        <v>4396</v>
      </c>
      <c r="E1764" t="s">
        <v>4395</v>
      </c>
      <c r="G1764" t="s">
        <v>4394</v>
      </c>
      <c r="H1764" t="s">
        <v>4393</v>
      </c>
      <c r="J1764" t="s">
        <v>4392</v>
      </c>
      <c r="L1764" t="s">
        <v>10</v>
      </c>
      <c r="M1764" t="s">
        <v>72</v>
      </c>
      <c r="R1764" t="s">
        <v>4391</v>
      </c>
      <c r="W1764" t="s">
        <v>4390</v>
      </c>
      <c r="X1764" t="s">
        <v>4389</v>
      </c>
      <c r="Y1764" t="s">
        <v>309</v>
      </c>
      <c r="Z1764" t="s">
        <v>73</v>
      </c>
      <c r="AA1764" t="s">
        <v>10421</v>
      </c>
      <c r="AB1764" t="s">
        <v>90</v>
      </c>
      <c r="AC1764" t="s">
        <v>75</v>
      </c>
      <c r="AD1764" t="s">
        <v>72</v>
      </c>
      <c r="AE1764" t="s">
        <v>76</v>
      </c>
      <c r="AF1764" t="s">
        <v>3137</v>
      </c>
      <c r="AG1764" t="s">
        <v>77</v>
      </c>
    </row>
    <row r="1765" spans="1:33" x14ac:dyDescent="0.25">
      <c r="A1765">
        <v>1801880067</v>
      </c>
      <c r="B1765">
        <v>2425125</v>
      </c>
      <c r="C1765" t="s">
        <v>4388</v>
      </c>
      <c r="D1765" t="s">
        <v>4387</v>
      </c>
      <c r="E1765" t="s">
        <v>4385</v>
      </c>
      <c r="G1765" t="s">
        <v>3516</v>
      </c>
      <c r="H1765" t="s">
        <v>3515</v>
      </c>
      <c r="J1765" t="s">
        <v>3514</v>
      </c>
      <c r="L1765" t="s">
        <v>79</v>
      </c>
      <c r="M1765" t="s">
        <v>72</v>
      </c>
      <c r="R1765" t="s">
        <v>4386</v>
      </c>
      <c r="W1765" t="s">
        <v>4385</v>
      </c>
      <c r="X1765" t="s">
        <v>4384</v>
      </c>
      <c r="Y1765" t="s">
        <v>87</v>
      </c>
      <c r="Z1765" t="s">
        <v>73</v>
      </c>
      <c r="AA1765" t="s">
        <v>10133</v>
      </c>
      <c r="AB1765" t="s">
        <v>74</v>
      </c>
      <c r="AC1765" t="s">
        <v>75</v>
      </c>
      <c r="AD1765" t="s">
        <v>72</v>
      </c>
      <c r="AE1765" t="s">
        <v>76</v>
      </c>
      <c r="AF1765" t="s">
        <v>3510</v>
      </c>
      <c r="AG1765" t="s">
        <v>77</v>
      </c>
    </row>
    <row r="1766" spans="1:33" x14ac:dyDescent="0.25">
      <c r="A1766">
        <v>1730319518</v>
      </c>
      <c r="B1766">
        <v>3837198</v>
      </c>
      <c r="C1766" t="s">
        <v>4383</v>
      </c>
      <c r="D1766" t="s">
        <v>3093</v>
      </c>
      <c r="E1766" t="s">
        <v>3094</v>
      </c>
      <c r="G1766" t="s">
        <v>4301</v>
      </c>
      <c r="H1766" t="s">
        <v>4382</v>
      </c>
      <c r="J1766" t="s">
        <v>4381</v>
      </c>
      <c r="L1766" t="s">
        <v>71</v>
      </c>
      <c r="M1766" t="s">
        <v>72</v>
      </c>
      <c r="R1766" t="s">
        <v>3094</v>
      </c>
      <c r="W1766" t="s">
        <v>3094</v>
      </c>
      <c r="X1766" t="s">
        <v>2936</v>
      </c>
      <c r="Y1766" t="s">
        <v>384</v>
      </c>
      <c r="Z1766" t="s">
        <v>73</v>
      </c>
      <c r="AA1766" t="s">
        <v>10211</v>
      </c>
      <c r="AB1766" t="s">
        <v>74</v>
      </c>
      <c r="AC1766" t="s">
        <v>75</v>
      </c>
      <c r="AD1766" t="s">
        <v>72</v>
      </c>
      <c r="AE1766" t="s">
        <v>76</v>
      </c>
      <c r="AF1766" t="s">
        <v>3304</v>
      </c>
      <c r="AG1766" t="s">
        <v>77</v>
      </c>
    </row>
    <row r="1767" spans="1:33" x14ac:dyDescent="0.25">
      <c r="A1767">
        <v>1104834910</v>
      </c>
      <c r="B1767">
        <v>2528467</v>
      </c>
      <c r="C1767" t="s">
        <v>4380</v>
      </c>
      <c r="D1767" t="s">
        <v>1941</v>
      </c>
      <c r="E1767" t="s">
        <v>1942</v>
      </c>
      <c r="G1767" t="s">
        <v>3516</v>
      </c>
      <c r="H1767" t="s">
        <v>3515</v>
      </c>
      <c r="J1767" t="s">
        <v>3514</v>
      </c>
      <c r="L1767" t="s">
        <v>97</v>
      </c>
      <c r="M1767" t="s">
        <v>72</v>
      </c>
      <c r="R1767" t="s">
        <v>1940</v>
      </c>
      <c r="W1767" t="s">
        <v>1942</v>
      </c>
      <c r="X1767" t="s">
        <v>644</v>
      </c>
      <c r="Y1767" t="s">
        <v>195</v>
      </c>
      <c r="Z1767" t="s">
        <v>73</v>
      </c>
      <c r="AA1767" t="s">
        <v>10192</v>
      </c>
      <c r="AB1767" t="s">
        <v>74</v>
      </c>
      <c r="AC1767" t="s">
        <v>75</v>
      </c>
      <c r="AD1767" t="s">
        <v>72</v>
      </c>
      <c r="AE1767" t="s">
        <v>76</v>
      </c>
      <c r="AF1767" t="s">
        <v>3703</v>
      </c>
      <c r="AG1767" t="s">
        <v>77</v>
      </c>
    </row>
    <row r="1768" spans="1:33" x14ac:dyDescent="0.25">
      <c r="A1768">
        <v>1477588747</v>
      </c>
      <c r="B1768">
        <v>540372</v>
      </c>
      <c r="C1768" t="s">
        <v>4379</v>
      </c>
      <c r="D1768" t="s">
        <v>3042</v>
      </c>
      <c r="E1768" t="s">
        <v>3043</v>
      </c>
      <c r="G1768" t="s">
        <v>4378</v>
      </c>
      <c r="H1768" t="s">
        <v>4284</v>
      </c>
      <c r="J1768" t="s">
        <v>4098</v>
      </c>
      <c r="L1768" t="s">
        <v>80</v>
      </c>
      <c r="M1768" t="s">
        <v>72</v>
      </c>
      <c r="R1768" t="s">
        <v>3044</v>
      </c>
      <c r="W1768" t="s">
        <v>3043</v>
      </c>
      <c r="X1768" t="s">
        <v>3045</v>
      </c>
      <c r="Y1768" t="s">
        <v>3046</v>
      </c>
      <c r="Z1768" t="s">
        <v>73</v>
      </c>
      <c r="AA1768">
        <v>12188</v>
      </c>
      <c r="AB1768" t="s">
        <v>74</v>
      </c>
      <c r="AC1768" t="s">
        <v>75</v>
      </c>
      <c r="AD1768" t="s">
        <v>72</v>
      </c>
      <c r="AE1768" t="s">
        <v>76</v>
      </c>
      <c r="AF1768" t="s">
        <v>3322</v>
      </c>
      <c r="AG1768" t="s">
        <v>77</v>
      </c>
    </row>
    <row r="1769" spans="1:33" x14ac:dyDescent="0.25">
      <c r="A1769">
        <v>1023183746</v>
      </c>
      <c r="B1769">
        <v>557268</v>
      </c>
      <c r="C1769" t="s">
        <v>4375</v>
      </c>
      <c r="D1769" t="s">
        <v>4377</v>
      </c>
      <c r="E1769" t="s">
        <v>4376</v>
      </c>
      <c r="G1769" t="s">
        <v>4375</v>
      </c>
      <c r="H1769" t="s">
        <v>4374</v>
      </c>
      <c r="J1769" t="s">
        <v>4373</v>
      </c>
      <c r="L1769" t="s">
        <v>79</v>
      </c>
      <c r="M1769" t="s">
        <v>72</v>
      </c>
      <c r="R1769" t="s">
        <v>4372</v>
      </c>
      <c r="W1769" t="s">
        <v>4371</v>
      </c>
      <c r="X1769" t="s">
        <v>4370</v>
      </c>
      <c r="Y1769" t="s">
        <v>384</v>
      </c>
      <c r="Z1769" t="s">
        <v>73</v>
      </c>
      <c r="AA1769" t="s">
        <v>10647</v>
      </c>
      <c r="AB1769" t="s">
        <v>74</v>
      </c>
      <c r="AC1769" t="s">
        <v>75</v>
      </c>
      <c r="AD1769" t="s">
        <v>72</v>
      </c>
      <c r="AE1769" t="s">
        <v>76</v>
      </c>
      <c r="AF1769" t="s">
        <v>3304</v>
      </c>
      <c r="AG1769" t="s">
        <v>77</v>
      </c>
    </row>
    <row r="1770" spans="1:33" x14ac:dyDescent="0.25">
      <c r="C1770" t="s">
        <v>4369</v>
      </c>
      <c r="G1770" t="s">
        <v>4368</v>
      </c>
      <c r="H1770" t="s">
        <v>4367</v>
      </c>
      <c r="J1770" t="s">
        <v>4366</v>
      </c>
      <c r="K1770" t="s">
        <v>91</v>
      </c>
      <c r="L1770" t="s">
        <v>92</v>
      </c>
      <c r="M1770" t="s">
        <v>72</v>
      </c>
      <c r="AC1770" t="s">
        <v>75</v>
      </c>
      <c r="AD1770" t="s">
        <v>72</v>
      </c>
      <c r="AE1770" t="s">
        <v>93</v>
      </c>
      <c r="AF1770" t="s">
        <v>3137</v>
      </c>
      <c r="AG1770" t="s">
        <v>77</v>
      </c>
    </row>
    <row r="1771" spans="1:33" x14ac:dyDescent="0.25">
      <c r="A1771">
        <v>1467447219</v>
      </c>
      <c r="B1771">
        <v>360678</v>
      </c>
      <c r="C1771" t="s">
        <v>4365</v>
      </c>
      <c r="D1771" t="s">
        <v>4364</v>
      </c>
      <c r="E1771" t="s">
        <v>4360</v>
      </c>
      <c r="G1771" t="s">
        <v>4363</v>
      </c>
      <c r="H1771" t="s">
        <v>4362</v>
      </c>
      <c r="J1771" t="s">
        <v>4361</v>
      </c>
      <c r="L1771" t="s">
        <v>98</v>
      </c>
      <c r="M1771" t="s">
        <v>81</v>
      </c>
      <c r="R1771" t="s">
        <v>4360</v>
      </c>
      <c r="W1771" t="s">
        <v>4359</v>
      </c>
      <c r="X1771" t="s">
        <v>4358</v>
      </c>
      <c r="Y1771" t="s">
        <v>224</v>
      </c>
      <c r="Z1771" t="s">
        <v>73</v>
      </c>
      <c r="AA1771" t="s">
        <v>10648</v>
      </c>
      <c r="AB1771" t="s">
        <v>99</v>
      </c>
      <c r="AC1771" t="s">
        <v>75</v>
      </c>
      <c r="AD1771" t="s">
        <v>72</v>
      </c>
      <c r="AE1771" t="s">
        <v>76</v>
      </c>
      <c r="AF1771" t="s">
        <v>3137</v>
      </c>
      <c r="AG1771" t="s">
        <v>77</v>
      </c>
    </row>
    <row r="1772" spans="1:33" x14ac:dyDescent="0.25">
      <c r="A1772">
        <v>1992711683</v>
      </c>
      <c r="B1772">
        <v>884226</v>
      </c>
      <c r="C1772" t="s">
        <v>4357</v>
      </c>
      <c r="D1772" t="s">
        <v>1192</v>
      </c>
      <c r="E1772" t="s">
        <v>1193</v>
      </c>
      <c r="G1772" t="s">
        <v>4356</v>
      </c>
      <c r="H1772" t="s">
        <v>4355</v>
      </c>
      <c r="J1772" t="s">
        <v>4354</v>
      </c>
      <c r="L1772" t="s">
        <v>80</v>
      </c>
      <c r="M1772" t="s">
        <v>72</v>
      </c>
      <c r="R1772" t="s">
        <v>1194</v>
      </c>
      <c r="W1772" t="s">
        <v>1195</v>
      </c>
      <c r="X1772" t="s">
        <v>1196</v>
      </c>
      <c r="Y1772" t="s">
        <v>223</v>
      </c>
      <c r="Z1772" t="s">
        <v>73</v>
      </c>
      <c r="AA1772" t="s">
        <v>10563</v>
      </c>
      <c r="AB1772" t="s">
        <v>74</v>
      </c>
      <c r="AC1772" t="s">
        <v>75</v>
      </c>
      <c r="AD1772" t="s">
        <v>72</v>
      </c>
      <c r="AE1772" t="s">
        <v>76</v>
      </c>
      <c r="AF1772" t="s">
        <v>3184</v>
      </c>
      <c r="AG1772" t="s">
        <v>77</v>
      </c>
    </row>
    <row r="1773" spans="1:33" x14ac:dyDescent="0.25">
      <c r="A1773">
        <v>1023191533</v>
      </c>
      <c r="B1773">
        <v>1160127</v>
      </c>
      <c r="C1773" t="s">
        <v>4353</v>
      </c>
      <c r="D1773" t="s">
        <v>994</v>
      </c>
      <c r="E1773" t="s">
        <v>995</v>
      </c>
      <c r="G1773" t="s">
        <v>521</v>
      </c>
      <c r="H1773" t="s">
        <v>522</v>
      </c>
      <c r="J1773" t="s">
        <v>4306</v>
      </c>
      <c r="L1773" t="s">
        <v>80</v>
      </c>
      <c r="M1773" t="s">
        <v>72</v>
      </c>
      <c r="R1773" t="s">
        <v>993</v>
      </c>
      <c r="W1773" t="s">
        <v>995</v>
      </c>
      <c r="X1773" t="s">
        <v>996</v>
      </c>
      <c r="Y1773" t="s">
        <v>212</v>
      </c>
      <c r="Z1773" t="s">
        <v>73</v>
      </c>
      <c r="AA1773" t="s">
        <v>10649</v>
      </c>
      <c r="AB1773" t="s">
        <v>74</v>
      </c>
      <c r="AC1773" t="s">
        <v>75</v>
      </c>
      <c r="AD1773" t="s">
        <v>72</v>
      </c>
      <c r="AE1773" t="s">
        <v>76</v>
      </c>
      <c r="AF1773" t="s">
        <v>4305</v>
      </c>
      <c r="AG1773" t="s">
        <v>77</v>
      </c>
    </row>
    <row r="1774" spans="1:33" x14ac:dyDescent="0.25">
      <c r="A1774">
        <v>1366403172</v>
      </c>
      <c r="B1774">
        <v>659898</v>
      </c>
      <c r="C1774" t="s">
        <v>4350</v>
      </c>
      <c r="D1774" t="s">
        <v>4352</v>
      </c>
      <c r="E1774" t="s">
        <v>4351</v>
      </c>
      <c r="G1774" t="s">
        <v>4350</v>
      </c>
      <c r="H1774" t="s">
        <v>4284</v>
      </c>
      <c r="J1774" t="s">
        <v>4098</v>
      </c>
      <c r="L1774" t="s">
        <v>80</v>
      </c>
      <c r="M1774" t="s">
        <v>72</v>
      </c>
      <c r="R1774" t="s">
        <v>4349</v>
      </c>
      <c r="W1774" t="s">
        <v>4348</v>
      </c>
      <c r="X1774" t="s">
        <v>4347</v>
      </c>
      <c r="Y1774" t="s">
        <v>504</v>
      </c>
      <c r="Z1774" t="s">
        <v>73</v>
      </c>
      <c r="AA1774" t="s">
        <v>10210</v>
      </c>
      <c r="AB1774" t="s">
        <v>74</v>
      </c>
      <c r="AC1774" t="s">
        <v>75</v>
      </c>
      <c r="AD1774" t="s">
        <v>72</v>
      </c>
      <c r="AE1774" t="s">
        <v>76</v>
      </c>
      <c r="AF1774" t="s">
        <v>3322</v>
      </c>
      <c r="AG1774" t="s">
        <v>77</v>
      </c>
    </row>
    <row r="1775" spans="1:33" x14ac:dyDescent="0.25">
      <c r="A1775">
        <v>1720170269</v>
      </c>
      <c r="B1775">
        <v>1563166</v>
      </c>
      <c r="C1775" t="s">
        <v>4346</v>
      </c>
      <c r="D1775" t="s">
        <v>1914</v>
      </c>
      <c r="E1775" t="s">
        <v>1915</v>
      </c>
      <c r="G1775" t="s">
        <v>4345</v>
      </c>
      <c r="H1775" t="s">
        <v>4344</v>
      </c>
      <c r="J1775" t="s">
        <v>4343</v>
      </c>
      <c r="L1775" t="s">
        <v>80</v>
      </c>
      <c r="M1775" t="s">
        <v>72</v>
      </c>
      <c r="R1775" t="s">
        <v>1913</v>
      </c>
      <c r="W1775" t="s">
        <v>1915</v>
      </c>
      <c r="X1775" t="s">
        <v>1916</v>
      </c>
      <c r="Y1775" t="s">
        <v>87</v>
      </c>
      <c r="Z1775" t="s">
        <v>73</v>
      </c>
      <c r="AA1775" t="s">
        <v>10404</v>
      </c>
      <c r="AB1775" t="s">
        <v>74</v>
      </c>
      <c r="AC1775" t="s">
        <v>75</v>
      </c>
      <c r="AD1775" t="s">
        <v>72</v>
      </c>
      <c r="AE1775" t="s">
        <v>76</v>
      </c>
      <c r="AF1775" t="s">
        <v>3184</v>
      </c>
      <c r="AG1775" t="s">
        <v>77</v>
      </c>
    </row>
    <row r="1776" spans="1:33" x14ac:dyDescent="0.25">
      <c r="A1776">
        <v>1154355683</v>
      </c>
      <c r="B1776">
        <v>605601</v>
      </c>
      <c r="C1776" t="s">
        <v>4342</v>
      </c>
      <c r="D1776" t="s">
        <v>2329</v>
      </c>
      <c r="E1776" t="s">
        <v>2330</v>
      </c>
      <c r="G1776" t="s">
        <v>4341</v>
      </c>
      <c r="H1776" t="s">
        <v>4340</v>
      </c>
      <c r="J1776" t="s">
        <v>4339</v>
      </c>
      <c r="L1776" t="s">
        <v>80</v>
      </c>
      <c r="M1776" t="s">
        <v>72</v>
      </c>
      <c r="R1776" t="s">
        <v>2328</v>
      </c>
      <c r="W1776" t="s">
        <v>2331</v>
      </c>
      <c r="X1776" t="s">
        <v>855</v>
      </c>
      <c r="Y1776" t="s">
        <v>310</v>
      </c>
      <c r="Z1776" t="s">
        <v>73</v>
      </c>
      <c r="AA1776" t="s">
        <v>10443</v>
      </c>
      <c r="AB1776" t="s">
        <v>74</v>
      </c>
      <c r="AC1776" t="s">
        <v>75</v>
      </c>
      <c r="AD1776" t="s">
        <v>72</v>
      </c>
      <c r="AE1776" t="s">
        <v>76</v>
      </c>
      <c r="AF1776" t="s">
        <v>3184</v>
      </c>
      <c r="AG1776" t="s">
        <v>77</v>
      </c>
    </row>
    <row r="1777" spans="1:33" x14ac:dyDescent="0.25">
      <c r="A1777">
        <v>1013977438</v>
      </c>
      <c r="B1777">
        <v>1398287</v>
      </c>
      <c r="C1777" t="s">
        <v>4337</v>
      </c>
      <c r="D1777" t="s">
        <v>4338</v>
      </c>
      <c r="E1777" t="s">
        <v>4334</v>
      </c>
      <c r="G1777" t="s">
        <v>4337</v>
      </c>
      <c r="H1777" t="s">
        <v>4336</v>
      </c>
      <c r="J1777" t="s">
        <v>4098</v>
      </c>
      <c r="L1777" t="s">
        <v>80</v>
      </c>
      <c r="M1777" t="s">
        <v>72</v>
      </c>
      <c r="R1777" t="s">
        <v>4335</v>
      </c>
      <c r="W1777" t="s">
        <v>4334</v>
      </c>
      <c r="X1777" t="s">
        <v>4333</v>
      </c>
      <c r="Y1777" t="s">
        <v>223</v>
      </c>
      <c r="Z1777" t="s">
        <v>73</v>
      </c>
      <c r="AA1777" t="s">
        <v>10181</v>
      </c>
      <c r="AB1777" t="s">
        <v>74</v>
      </c>
      <c r="AC1777" t="s">
        <v>75</v>
      </c>
      <c r="AD1777" t="s">
        <v>72</v>
      </c>
      <c r="AE1777" t="s">
        <v>76</v>
      </c>
      <c r="AF1777" t="s">
        <v>3322</v>
      </c>
      <c r="AG1777" t="s">
        <v>77</v>
      </c>
    </row>
    <row r="1778" spans="1:33" x14ac:dyDescent="0.25">
      <c r="A1778">
        <v>1891785689</v>
      </c>
      <c r="B1778">
        <v>2555948</v>
      </c>
      <c r="C1778" t="s">
        <v>4332</v>
      </c>
      <c r="D1778" t="s">
        <v>2403</v>
      </c>
      <c r="E1778" t="s">
        <v>2404</v>
      </c>
      <c r="G1778" t="s">
        <v>521</v>
      </c>
      <c r="H1778" t="s">
        <v>522</v>
      </c>
      <c r="J1778" t="s">
        <v>4306</v>
      </c>
      <c r="L1778" t="s">
        <v>79</v>
      </c>
      <c r="M1778" t="s">
        <v>72</v>
      </c>
      <c r="R1778" t="s">
        <v>2402</v>
      </c>
      <c r="W1778" t="s">
        <v>2404</v>
      </c>
      <c r="X1778" t="s">
        <v>789</v>
      </c>
      <c r="Y1778" t="s">
        <v>87</v>
      </c>
      <c r="Z1778" t="s">
        <v>73</v>
      </c>
      <c r="AA1778" t="s">
        <v>10489</v>
      </c>
      <c r="AB1778" t="s">
        <v>106</v>
      </c>
      <c r="AC1778" t="s">
        <v>75</v>
      </c>
      <c r="AD1778" t="s">
        <v>72</v>
      </c>
      <c r="AE1778" t="s">
        <v>76</v>
      </c>
      <c r="AF1778" t="s">
        <v>4305</v>
      </c>
      <c r="AG1778" t="s">
        <v>77</v>
      </c>
    </row>
    <row r="1779" spans="1:33" x14ac:dyDescent="0.25">
      <c r="A1779">
        <v>1649369026</v>
      </c>
      <c r="B1779">
        <v>958434</v>
      </c>
      <c r="C1779" t="s">
        <v>4331</v>
      </c>
      <c r="D1779" t="s">
        <v>1156</v>
      </c>
      <c r="E1779" t="s">
        <v>1157</v>
      </c>
      <c r="G1779" t="s">
        <v>521</v>
      </c>
      <c r="H1779" t="s">
        <v>522</v>
      </c>
      <c r="J1779" t="s">
        <v>4306</v>
      </c>
      <c r="L1779" t="s">
        <v>80</v>
      </c>
      <c r="M1779" t="s">
        <v>72</v>
      </c>
      <c r="R1779" t="s">
        <v>1155</v>
      </c>
      <c r="W1779" t="s">
        <v>1157</v>
      </c>
      <c r="Y1779" t="s">
        <v>87</v>
      </c>
      <c r="Z1779" t="s">
        <v>73</v>
      </c>
      <c r="AA1779" t="s">
        <v>10298</v>
      </c>
      <c r="AB1779" t="s">
        <v>74</v>
      </c>
      <c r="AC1779" t="s">
        <v>75</v>
      </c>
      <c r="AD1779" t="s">
        <v>72</v>
      </c>
      <c r="AE1779" t="s">
        <v>76</v>
      </c>
      <c r="AF1779" t="s">
        <v>4305</v>
      </c>
      <c r="AG1779" t="s">
        <v>77</v>
      </c>
    </row>
    <row r="1780" spans="1:33" x14ac:dyDescent="0.25">
      <c r="A1780">
        <v>1710099239</v>
      </c>
      <c r="B1780">
        <v>1467909</v>
      </c>
      <c r="C1780" t="s">
        <v>4329</v>
      </c>
      <c r="D1780" t="s">
        <v>4330</v>
      </c>
      <c r="E1780" t="s">
        <v>4327</v>
      </c>
      <c r="G1780" t="s">
        <v>4329</v>
      </c>
      <c r="H1780" t="s">
        <v>4284</v>
      </c>
      <c r="J1780" t="s">
        <v>4098</v>
      </c>
      <c r="L1780" t="s">
        <v>97</v>
      </c>
      <c r="M1780" t="s">
        <v>81</v>
      </c>
      <c r="R1780" t="s">
        <v>4328</v>
      </c>
      <c r="W1780" t="s">
        <v>4327</v>
      </c>
      <c r="Y1780" t="s">
        <v>215</v>
      </c>
      <c r="Z1780" t="s">
        <v>73</v>
      </c>
      <c r="AA1780" t="s">
        <v>10121</v>
      </c>
      <c r="AB1780" t="s">
        <v>74</v>
      </c>
      <c r="AC1780" t="s">
        <v>75</v>
      </c>
      <c r="AD1780" t="s">
        <v>72</v>
      </c>
      <c r="AE1780" t="s">
        <v>76</v>
      </c>
      <c r="AF1780" t="s">
        <v>3322</v>
      </c>
      <c r="AG1780" t="s">
        <v>77</v>
      </c>
    </row>
    <row r="1781" spans="1:33" x14ac:dyDescent="0.25">
      <c r="A1781">
        <v>1114975224</v>
      </c>
      <c r="B1781">
        <v>1625052</v>
      </c>
      <c r="C1781" t="s">
        <v>4325</v>
      </c>
      <c r="D1781" t="s">
        <v>4326</v>
      </c>
      <c r="E1781" t="s">
        <v>4323</v>
      </c>
      <c r="G1781" t="s">
        <v>4325</v>
      </c>
      <c r="H1781" t="s">
        <v>4284</v>
      </c>
      <c r="J1781" t="s">
        <v>4098</v>
      </c>
      <c r="L1781" t="s">
        <v>10229</v>
      </c>
      <c r="M1781" t="s">
        <v>72</v>
      </c>
      <c r="R1781" t="s">
        <v>4324</v>
      </c>
      <c r="W1781" t="s">
        <v>4323</v>
      </c>
      <c r="X1781" t="s">
        <v>4322</v>
      </c>
      <c r="Y1781" t="s">
        <v>195</v>
      </c>
      <c r="Z1781" t="s">
        <v>73</v>
      </c>
      <c r="AA1781" t="s">
        <v>10305</v>
      </c>
      <c r="AB1781" t="s">
        <v>74</v>
      </c>
      <c r="AC1781" t="s">
        <v>75</v>
      </c>
      <c r="AD1781" t="s">
        <v>72</v>
      </c>
      <c r="AE1781" t="s">
        <v>76</v>
      </c>
      <c r="AF1781" t="s">
        <v>3322</v>
      </c>
      <c r="AG1781" t="s">
        <v>77</v>
      </c>
    </row>
    <row r="1782" spans="1:33" x14ac:dyDescent="0.25">
      <c r="C1782" t="s">
        <v>4321</v>
      </c>
      <c r="G1782" t="s">
        <v>4320</v>
      </c>
      <c r="H1782" t="s">
        <v>4319</v>
      </c>
      <c r="J1782" t="s">
        <v>4318</v>
      </c>
      <c r="K1782" t="s">
        <v>91</v>
      </c>
      <c r="L1782" t="s">
        <v>92</v>
      </c>
      <c r="M1782" t="s">
        <v>72</v>
      </c>
      <c r="N1782" t="s">
        <v>4317</v>
      </c>
      <c r="O1782" t="s">
        <v>4316</v>
      </c>
      <c r="P1782" t="s">
        <v>73</v>
      </c>
      <c r="Q1782">
        <v>12170</v>
      </c>
      <c r="AC1782" t="s">
        <v>75</v>
      </c>
      <c r="AD1782" t="s">
        <v>72</v>
      </c>
      <c r="AE1782" t="s">
        <v>93</v>
      </c>
      <c r="AF1782" t="s">
        <v>3322</v>
      </c>
      <c r="AG1782" t="s">
        <v>77</v>
      </c>
    </row>
    <row r="1783" spans="1:33" x14ac:dyDescent="0.25">
      <c r="A1783">
        <v>1336469022</v>
      </c>
      <c r="B1783">
        <v>3543946</v>
      </c>
      <c r="C1783" t="s">
        <v>4315</v>
      </c>
      <c r="D1783" t="s">
        <v>4314</v>
      </c>
      <c r="E1783" t="s">
        <v>4313</v>
      </c>
      <c r="G1783" t="s">
        <v>3516</v>
      </c>
      <c r="H1783" t="s">
        <v>3515</v>
      </c>
      <c r="J1783" t="s">
        <v>3514</v>
      </c>
      <c r="L1783" t="s">
        <v>71</v>
      </c>
      <c r="M1783" t="s">
        <v>72</v>
      </c>
      <c r="R1783" t="s">
        <v>4313</v>
      </c>
      <c r="W1783" t="s">
        <v>4312</v>
      </c>
      <c r="X1783" t="s">
        <v>194</v>
      </c>
      <c r="Y1783" t="s">
        <v>195</v>
      </c>
      <c r="Z1783" t="s">
        <v>73</v>
      </c>
      <c r="AA1783" t="s">
        <v>10103</v>
      </c>
      <c r="AB1783" t="s">
        <v>74</v>
      </c>
      <c r="AC1783" t="s">
        <v>75</v>
      </c>
      <c r="AD1783" t="s">
        <v>72</v>
      </c>
      <c r="AE1783" t="s">
        <v>76</v>
      </c>
      <c r="AF1783" t="s">
        <v>3510</v>
      </c>
      <c r="AG1783" t="s">
        <v>77</v>
      </c>
    </row>
    <row r="1784" spans="1:33" x14ac:dyDescent="0.25">
      <c r="A1784">
        <v>1700812351</v>
      </c>
      <c r="B1784">
        <v>1831061</v>
      </c>
      <c r="C1784" t="s">
        <v>4311</v>
      </c>
      <c r="D1784" t="s">
        <v>4310</v>
      </c>
      <c r="E1784" t="s">
        <v>4309</v>
      </c>
      <c r="G1784" t="s">
        <v>3516</v>
      </c>
      <c r="H1784" t="s">
        <v>3515</v>
      </c>
      <c r="J1784" t="s">
        <v>3514</v>
      </c>
      <c r="L1784" t="s">
        <v>79</v>
      </c>
      <c r="M1784" t="s">
        <v>72</v>
      </c>
      <c r="R1784" t="s">
        <v>4309</v>
      </c>
      <c r="W1784" t="s">
        <v>4309</v>
      </c>
      <c r="X1784" t="s">
        <v>188</v>
      </c>
      <c r="Y1784" t="s">
        <v>87</v>
      </c>
      <c r="Z1784" t="s">
        <v>73</v>
      </c>
      <c r="AA1784" t="s">
        <v>10127</v>
      </c>
      <c r="AB1784" t="s">
        <v>74</v>
      </c>
      <c r="AC1784" t="s">
        <v>75</v>
      </c>
      <c r="AD1784" t="s">
        <v>72</v>
      </c>
      <c r="AE1784" t="s">
        <v>76</v>
      </c>
      <c r="AF1784" t="s">
        <v>3510</v>
      </c>
      <c r="AG1784" t="s">
        <v>77</v>
      </c>
    </row>
    <row r="1785" spans="1:33" x14ac:dyDescent="0.25">
      <c r="A1785">
        <v>1194783852</v>
      </c>
      <c r="B1785">
        <v>314374</v>
      </c>
      <c r="C1785" t="s">
        <v>4308</v>
      </c>
      <c r="D1785" t="s">
        <v>890</v>
      </c>
      <c r="E1785" t="s">
        <v>891</v>
      </c>
      <c r="G1785" t="s">
        <v>521</v>
      </c>
      <c r="H1785" t="s">
        <v>522</v>
      </c>
      <c r="J1785" t="s">
        <v>4306</v>
      </c>
      <c r="L1785" t="s">
        <v>80</v>
      </c>
      <c r="M1785" t="s">
        <v>72</v>
      </c>
      <c r="R1785" t="s">
        <v>889</v>
      </c>
      <c r="W1785" t="s">
        <v>892</v>
      </c>
      <c r="X1785" t="s">
        <v>633</v>
      </c>
      <c r="Y1785" t="s">
        <v>215</v>
      </c>
      <c r="Z1785" t="s">
        <v>73</v>
      </c>
      <c r="AA1785" t="s">
        <v>10130</v>
      </c>
      <c r="AB1785" t="s">
        <v>74</v>
      </c>
      <c r="AC1785" t="s">
        <v>75</v>
      </c>
      <c r="AD1785" t="s">
        <v>72</v>
      </c>
      <c r="AE1785" t="s">
        <v>76</v>
      </c>
      <c r="AF1785" t="s">
        <v>4305</v>
      </c>
      <c r="AG1785" t="s">
        <v>77</v>
      </c>
    </row>
    <row r="1786" spans="1:33" x14ac:dyDescent="0.25">
      <c r="A1786">
        <v>1831128206</v>
      </c>
      <c r="B1786">
        <v>1403823</v>
      </c>
      <c r="C1786" t="s">
        <v>4307</v>
      </c>
      <c r="D1786" t="s">
        <v>1018</v>
      </c>
      <c r="E1786" t="s">
        <v>1019</v>
      </c>
      <c r="G1786" t="s">
        <v>521</v>
      </c>
      <c r="H1786" t="s">
        <v>522</v>
      </c>
      <c r="J1786" t="s">
        <v>4306</v>
      </c>
      <c r="L1786" t="s">
        <v>80</v>
      </c>
      <c r="M1786" t="s">
        <v>72</v>
      </c>
      <c r="R1786" t="s">
        <v>1017</v>
      </c>
      <c r="W1786" t="s">
        <v>1019</v>
      </c>
      <c r="X1786" t="s">
        <v>1020</v>
      </c>
      <c r="Y1786" t="s">
        <v>223</v>
      </c>
      <c r="Z1786" t="s">
        <v>73</v>
      </c>
      <c r="AA1786" t="s">
        <v>10224</v>
      </c>
      <c r="AB1786" t="s">
        <v>74</v>
      </c>
      <c r="AC1786" t="s">
        <v>75</v>
      </c>
      <c r="AD1786" t="s">
        <v>72</v>
      </c>
      <c r="AE1786" t="s">
        <v>76</v>
      </c>
      <c r="AF1786" t="s">
        <v>4305</v>
      </c>
      <c r="AG1786" t="s">
        <v>77</v>
      </c>
    </row>
    <row r="1787" spans="1:33" x14ac:dyDescent="0.25">
      <c r="A1787">
        <v>1518144617</v>
      </c>
      <c r="B1787">
        <v>3033043</v>
      </c>
      <c r="C1787" t="s">
        <v>4304</v>
      </c>
      <c r="D1787" t="s">
        <v>4303</v>
      </c>
      <c r="E1787" t="s">
        <v>4302</v>
      </c>
      <c r="G1787" t="s">
        <v>4301</v>
      </c>
      <c r="H1787" t="s">
        <v>4300</v>
      </c>
      <c r="J1787" t="s">
        <v>4299</v>
      </c>
      <c r="L1787" t="s">
        <v>80</v>
      </c>
      <c r="M1787" t="s">
        <v>81</v>
      </c>
      <c r="R1787" t="s">
        <v>4298</v>
      </c>
      <c r="W1787" t="s">
        <v>4297</v>
      </c>
      <c r="X1787" t="s">
        <v>4296</v>
      </c>
      <c r="Y1787" t="s">
        <v>384</v>
      </c>
      <c r="Z1787" t="s">
        <v>73</v>
      </c>
      <c r="AA1787" t="s">
        <v>10289</v>
      </c>
      <c r="AB1787" t="s">
        <v>74</v>
      </c>
      <c r="AC1787" t="s">
        <v>75</v>
      </c>
      <c r="AD1787" t="s">
        <v>72</v>
      </c>
      <c r="AE1787" t="s">
        <v>76</v>
      </c>
      <c r="AF1787" t="s">
        <v>3304</v>
      </c>
      <c r="AG1787" t="s">
        <v>77</v>
      </c>
    </row>
    <row r="1788" spans="1:33" x14ac:dyDescent="0.25">
      <c r="A1788">
        <v>1811963465</v>
      </c>
      <c r="B1788">
        <v>2634522</v>
      </c>
      <c r="C1788" t="s">
        <v>4295</v>
      </c>
      <c r="D1788" t="s">
        <v>4294</v>
      </c>
      <c r="E1788" t="s">
        <v>4292</v>
      </c>
      <c r="G1788" t="s">
        <v>3516</v>
      </c>
      <c r="H1788" t="s">
        <v>3515</v>
      </c>
      <c r="J1788" t="s">
        <v>3514</v>
      </c>
      <c r="L1788" t="s">
        <v>80</v>
      </c>
      <c r="M1788" t="s">
        <v>72</v>
      </c>
      <c r="R1788" t="s">
        <v>4293</v>
      </c>
      <c r="W1788" t="s">
        <v>4292</v>
      </c>
      <c r="X1788" t="s">
        <v>1803</v>
      </c>
      <c r="Y1788" t="s">
        <v>195</v>
      </c>
      <c r="Z1788" t="s">
        <v>73</v>
      </c>
      <c r="AA1788" t="s">
        <v>10104</v>
      </c>
      <c r="AB1788" t="s">
        <v>74</v>
      </c>
      <c r="AC1788" t="s">
        <v>75</v>
      </c>
      <c r="AD1788" t="s">
        <v>72</v>
      </c>
      <c r="AE1788" t="s">
        <v>76</v>
      </c>
      <c r="AF1788" t="s">
        <v>3510</v>
      </c>
      <c r="AG1788" t="s">
        <v>77</v>
      </c>
    </row>
    <row r="1789" spans="1:33" x14ac:dyDescent="0.25">
      <c r="A1789">
        <v>1326066424</v>
      </c>
      <c r="B1789">
        <v>1233009</v>
      </c>
      <c r="C1789" t="s">
        <v>4291</v>
      </c>
      <c r="D1789" t="s">
        <v>1327</v>
      </c>
      <c r="E1789" t="s">
        <v>1328</v>
      </c>
      <c r="G1789" t="s">
        <v>4290</v>
      </c>
      <c r="H1789" t="s">
        <v>4289</v>
      </c>
      <c r="J1789" t="s">
        <v>4288</v>
      </c>
      <c r="L1789" t="s">
        <v>80</v>
      </c>
      <c r="M1789" t="s">
        <v>72</v>
      </c>
      <c r="R1789" t="s">
        <v>1329</v>
      </c>
      <c r="W1789" t="s">
        <v>1328</v>
      </c>
      <c r="X1789" t="s">
        <v>1330</v>
      </c>
      <c r="Y1789" t="s">
        <v>1065</v>
      </c>
      <c r="Z1789" t="s">
        <v>73</v>
      </c>
      <c r="AA1789" t="s">
        <v>10641</v>
      </c>
      <c r="AB1789" t="s">
        <v>74</v>
      </c>
      <c r="AC1789" t="s">
        <v>75</v>
      </c>
      <c r="AD1789" t="s">
        <v>72</v>
      </c>
      <c r="AE1789" t="s">
        <v>76</v>
      </c>
      <c r="AF1789" t="s">
        <v>3184</v>
      </c>
      <c r="AG1789" t="s">
        <v>77</v>
      </c>
    </row>
    <row r="1790" spans="1:33" x14ac:dyDescent="0.25">
      <c r="A1790">
        <v>1124066766</v>
      </c>
      <c r="B1790">
        <v>617776</v>
      </c>
      <c r="C1790" t="s">
        <v>4285</v>
      </c>
      <c r="D1790" t="s">
        <v>4287</v>
      </c>
      <c r="E1790" t="s">
        <v>4286</v>
      </c>
      <c r="G1790" t="s">
        <v>4285</v>
      </c>
      <c r="H1790" t="s">
        <v>4284</v>
      </c>
      <c r="J1790" t="s">
        <v>4098</v>
      </c>
      <c r="L1790" t="s">
        <v>10229</v>
      </c>
      <c r="M1790" t="s">
        <v>72</v>
      </c>
      <c r="R1790" t="s">
        <v>4283</v>
      </c>
      <c r="W1790" t="s">
        <v>4282</v>
      </c>
      <c r="X1790" t="s">
        <v>4281</v>
      </c>
      <c r="Y1790" t="s">
        <v>4280</v>
      </c>
      <c r="Z1790" t="s">
        <v>73</v>
      </c>
      <c r="AA1790" t="s">
        <v>10650</v>
      </c>
      <c r="AB1790" t="s">
        <v>74</v>
      </c>
      <c r="AC1790" t="s">
        <v>75</v>
      </c>
      <c r="AD1790" t="s">
        <v>72</v>
      </c>
      <c r="AE1790" t="s">
        <v>76</v>
      </c>
      <c r="AF1790" t="s">
        <v>3322</v>
      </c>
      <c r="AG1790" t="s">
        <v>77</v>
      </c>
    </row>
    <row r="1791" spans="1:33" x14ac:dyDescent="0.25">
      <c r="A1791">
        <v>1326492380</v>
      </c>
      <c r="B1791">
        <v>312276</v>
      </c>
      <c r="C1791" t="s">
        <v>960</v>
      </c>
      <c r="D1791" t="s">
        <v>961</v>
      </c>
      <c r="E1791" t="s">
        <v>962</v>
      </c>
      <c r="G1791" t="s">
        <v>963</v>
      </c>
      <c r="H1791" t="s">
        <v>964</v>
      </c>
      <c r="J1791" t="s">
        <v>965</v>
      </c>
      <c r="L1791" t="s">
        <v>98</v>
      </c>
      <c r="M1791" t="s">
        <v>81</v>
      </c>
      <c r="R1791" t="s">
        <v>966</v>
      </c>
      <c r="W1791" t="s">
        <v>962</v>
      </c>
      <c r="X1791" t="s">
        <v>967</v>
      </c>
      <c r="Y1791" t="s">
        <v>873</v>
      </c>
      <c r="Z1791" t="s">
        <v>73</v>
      </c>
      <c r="AA1791" t="s">
        <v>10651</v>
      </c>
      <c r="AB1791" t="s">
        <v>99</v>
      </c>
      <c r="AC1791" t="s">
        <v>75</v>
      </c>
      <c r="AD1791" t="s">
        <v>72</v>
      </c>
      <c r="AE1791" t="s">
        <v>76</v>
      </c>
      <c r="AF1791" t="s">
        <v>3137</v>
      </c>
      <c r="AG1791" t="s">
        <v>77</v>
      </c>
    </row>
    <row r="1792" spans="1:33" x14ac:dyDescent="0.25">
      <c r="A1792">
        <v>1225140684</v>
      </c>
      <c r="B1792">
        <v>2614377</v>
      </c>
      <c r="C1792" t="s">
        <v>4279</v>
      </c>
      <c r="D1792" t="s">
        <v>4278</v>
      </c>
      <c r="E1792" t="s">
        <v>4276</v>
      </c>
      <c r="G1792" t="s">
        <v>2724</v>
      </c>
      <c r="H1792" t="s">
        <v>2725</v>
      </c>
      <c r="J1792" t="s">
        <v>2726</v>
      </c>
      <c r="L1792" t="s">
        <v>71</v>
      </c>
      <c r="M1792" t="s">
        <v>72</v>
      </c>
      <c r="R1792" t="s">
        <v>4277</v>
      </c>
      <c r="W1792" t="s">
        <v>4276</v>
      </c>
      <c r="X1792" t="s">
        <v>188</v>
      </c>
      <c r="Y1792" t="s">
        <v>87</v>
      </c>
      <c r="Z1792" t="s">
        <v>73</v>
      </c>
      <c r="AA1792" t="s">
        <v>10298</v>
      </c>
      <c r="AB1792" t="s">
        <v>74</v>
      </c>
      <c r="AC1792" t="s">
        <v>75</v>
      </c>
      <c r="AD1792" t="s">
        <v>72</v>
      </c>
      <c r="AE1792" t="s">
        <v>76</v>
      </c>
      <c r="AF1792" t="s">
        <v>3322</v>
      </c>
      <c r="AG1792" t="s">
        <v>77</v>
      </c>
    </row>
    <row r="1793" spans="1:33" x14ac:dyDescent="0.25">
      <c r="A1793">
        <v>1356501480</v>
      </c>
      <c r="B1793">
        <v>3245530</v>
      </c>
      <c r="C1793" t="s">
        <v>4275</v>
      </c>
      <c r="D1793" t="s">
        <v>4274</v>
      </c>
      <c r="E1793" t="s">
        <v>4273</v>
      </c>
      <c r="G1793" t="s">
        <v>2724</v>
      </c>
      <c r="H1793" t="s">
        <v>2725</v>
      </c>
      <c r="J1793" t="s">
        <v>2726</v>
      </c>
      <c r="L1793" t="s">
        <v>79</v>
      </c>
      <c r="M1793" t="s">
        <v>72</v>
      </c>
      <c r="R1793" t="s">
        <v>4272</v>
      </c>
      <c r="W1793" t="s">
        <v>4271</v>
      </c>
      <c r="X1793" t="s">
        <v>188</v>
      </c>
      <c r="Y1793" t="s">
        <v>87</v>
      </c>
      <c r="Z1793" t="s">
        <v>73</v>
      </c>
      <c r="AA1793" t="s">
        <v>10127</v>
      </c>
      <c r="AB1793" t="s">
        <v>74</v>
      </c>
      <c r="AC1793" t="s">
        <v>75</v>
      </c>
      <c r="AD1793" t="s">
        <v>72</v>
      </c>
      <c r="AE1793" t="s">
        <v>76</v>
      </c>
      <c r="AF1793" t="s">
        <v>3322</v>
      </c>
      <c r="AG1793" t="s">
        <v>77</v>
      </c>
    </row>
    <row r="1794" spans="1:33" x14ac:dyDescent="0.25">
      <c r="A1794">
        <v>1073580643</v>
      </c>
      <c r="B1794">
        <v>2642377</v>
      </c>
      <c r="C1794" t="s">
        <v>4270</v>
      </c>
      <c r="D1794" t="s">
        <v>4269</v>
      </c>
      <c r="E1794" t="s">
        <v>4267</v>
      </c>
      <c r="G1794" t="s">
        <v>2724</v>
      </c>
      <c r="H1794" t="s">
        <v>2725</v>
      </c>
      <c r="J1794" t="s">
        <v>2726</v>
      </c>
      <c r="L1794" t="s">
        <v>71</v>
      </c>
      <c r="M1794" t="s">
        <v>72</v>
      </c>
      <c r="R1794" t="s">
        <v>4268</v>
      </c>
      <c r="W1794" t="s">
        <v>4267</v>
      </c>
      <c r="X1794" t="s">
        <v>4266</v>
      </c>
      <c r="Y1794" t="s">
        <v>215</v>
      </c>
      <c r="Z1794" t="s">
        <v>73</v>
      </c>
      <c r="AA1794">
        <v>12180</v>
      </c>
      <c r="AB1794" t="s">
        <v>101</v>
      </c>
      <c r="AC1794" t="s">
        <v>75</v>
      </c>
      <c r="AD1794" t="s">
        <v>72</v>
      </c>
      <c r="AE1794" t="s">
        <v>76</v>
      </c>
      <c r="AF1794" t="s">
        <v>3322</v>
      </c>
      <c r="AG1794" t="s">
        <v>77</v>
      </c>
    </row>
    <row r="1795" spans="1:33" x14ac:dyDescent="0.25">
      <c r="A1795">
        <v>1215017686</v>
      </c>
      <c r="B1795">
        <v>3022608</v>
      </c>
      <c r="C1795" t="s">
        <v>4265</v>
      </c>
      <c r="D1795" t="s">
        <v>4264</v>
      </c>
      <c r="E1795" t="s">
        <v>4263</v>
      </c>
      <c r="G1795" t="s">
        <v>2724</v>
      </c>
      <c r="H1795" t="s">
        <v>2725</v>
      </c>
      <c r="J1795" t="s">
        <v>2726</v>
      </c>
      <c r="L1795" t="s">
        <v>71</v>
      </c>
      <c r="M1795" t="s">
        <v>72</v>
      </c>
      <c r="R1795" t="s">
        <v>4262</v>
      </c>
      <c r="W1795" t="s">
        <v>4261</v>
      </c>
      <c r="X1795" t="s">
        <v>188</v>
      </c>
      <c r="Y1795" t="s">
        <v>87</v>
      </c>
      <c r="Z1795" t="s">
        <v>73</v>
      </c>
      <c r="AA1795" t="s">
        <v>10298</v>
      </c>
      <c r="AB1795" t="s">
        <v>78</v>
      </c>
      <c r="AC1795" t="s">
        <v>75</v>
      </c>
      <c r="AD1795" t="s">
        <v>72</v>
      </c>
      <c r="AE1795" t="s">
        <v>76</v>
      </c>
      <c r="AF1795" t="s">
        <v>3322</v>
      </c>
      <c r="AG1795" t="s">
        <v>77</v>
      </c>
    </row>
    <row r="1796" spans="1:33" x14ac:dyDescent="0.25">
      <c r="A1796">
        <v>1679680953</v>
      </c>
      <c r="B1796">
        <v>2430913</v>
      </c>
      <c r="C1796" t="s">
        <v>4260</v>
      </c>
      <c r="D1796" t="s">
        <v>4259</v>
      </c>
      <c r="E1796" t="s">
        <v>4258</v>
      </c>
      <c r="G1796" t="s">
        <v>2724</v>
      </c>
      <c r="H1796" t="s">
        <v>2725</v>
      </c>
      <c r="J1796" t="s">
        <v>2726</v>
      </c>
      <c r="L1796" t="s">
        <v>79</v>
      </c>
      <c r="M1796" t="s">
        <v>72</v>
      </c>
      <c r="R1796" t="s">
        <v>4257</v>
      </c>
      <c r="W1796" t="s">
        <v>4256</v>
      </c>
      <c r="X1796" t="s">
        <v>181</v>
      </c>
      <c r="Y1796" t="s">
        <v>182</v>
      </c>
      <c r="Z1796" t="s">
        <v>73</v>
      </c>
      <c r="AA1796" t="s">
        <v>10571</v>
      </c>
      <c r="AB1796" t="s">
        <v>74</v>
      </c>
      <c r="AC1796" t="s">
        <v>75</v>
      </c>
      <c r="AD1796" t="s">
        <v>72</v>
      </c>
      <c r="AE1796" t="s">
        <v>76</v>
      </c>
      <c r="AF1796" t="s">
        <v>3322</v>
      </c>
      <c r="AG1796" t="s">
        <v>77</v>
      </c>
    </row>
    <row r="1797" spans="1:33" x14ac:dyDescent="0.25">
      <c r="A1797">
        <v>1356343339</v>
      </c>
      <c r="B1797">
        <v>1284931</v>
      </c>
      <c r="C1797" t="s">
        <v>4255</v>
      </c>
      <c r="D1797" t="s">
        <v>4254</v>
      </c>
      <c r="E1797" t="s">
        <v>4252</v>
      </c>
      <c r="G1797" t="s">
        <v>2724</v>
      </c>
      <c r="H1797" t="s">
        <v>2725</v>
      </c>
      <c r="J1797" t="s">
        <v>2726</v>
      </c>
      <c r="L1797" t="s">
        <v>79</v>
      </c>
      <c r="M1797" t="s">
        <v>72</v>
      </c>
      <c r="R1797" t="s">
        <v>4253</v>
      </c>
      <c r="W1797" t="s">
        <v>4252</v>
      </c>
      <c r="X1797" t="s">
        <v>4251</v>
      </c>
      <c r="Y1797" t="s">
        <v>87</v>
      </c>
      <c r="Z1797" t="s">
        <v>73</v>
      </c>
      <c r="AA1797" t="s">
        <v>10127</v>
      </c>
      <c r="AB1797" t="s">
        <v>74</v>
      </c>
      <c r="AC1797" t="s">
        <v>75</v>
      </c>
      <c r="AD1797" t="s">
        <v>72</v>
      </c>
      <c r="AE1797" t="s">
        <v>76</v>
      </c>
      <c r="AF1797" t="s">
        <v>3322</v>
      </c>
      <c r="AG1797" t="s">
        <v>77</v>
      </c>
    </row>
    <row r="1798" spans="1:33" x14ac:dyDescent="0.25">
      <c r="A1798">
        <v>1225002165</v>
      </c>
      <c r="B1798">
        <v>3937097</v>
      </c>
      <c r="C1798" t="s">
        <v>4250</v>
      </c>
      <c r="D1798" t="s">
        <v>4249</v>
      </c>
      <c r="E1798" t="s">
        <v>4247</v>
      </c>
      <c r="G1798" t="s">
        <v>2724</v>
      </c>
      <c r="H1798" t="s">
        <v>2725</v>
      </c>
      <c r="J1798" t="s">
        <v>2726</v>
      </c>
      <c r="L1798" t="s">
        <v>71</v>
      </c>
      <c r="M1798" t="s">
        <v>72</v>
      </c>
      <c r="R1798" t="s">
        <v>4248</v>
      </c>
      <c r="W1798" t="s">
        <v>4247</v>
      </c>
      <c r="X1798" t="s">
        <v>979</v>
      </c>
      <c r="Y1798" t="s">
        <v>87</v>
      </c>
      <c r="Z1798" t="s">
        <v>73</v>
      </c>
      <c r="AA1798" t="s">
        <v>10115</v>
      </c>
      <c r="AB1798" t="s">
        <v>74</v>
      </c>
      <c r="AC1798" t="s">
        <v>75</v>
      </c>
      <c r="AD1798" t="s">
        <v>72</v>
      </c>
      <c r="AE1798" t="s">
        <v>76</v>
      </c>
      <c r="AF1798" t="s">
        <v>3322</v>
      </c>
      <c r="AG1798" t="s">
        <v>77</v>
      </c>
    </row>
    <row r="1799" spans="1:33" x14ac:dyDescent="0.25">
      <c r="A1799">
        <v>1013906858</v>
      </c>
      <c r="B1799">
        <v>2784265</v>
      </c>
      <c r="C1799" t="s">
        <v>4246</v>
      </c>
      <c r="D1799" t="s">
        <v>4245</v>
      </c>
      <c r="E1799" t="s">
        <v>4243</v>
      </c>
      <c r="G1799" t="s">
        <v>2724</v>
      </c>
      <c r="H1799" t="s">
        <v>2725</v>
      </c>
      <c r="J1799" t="s">
        <v>2726</v>
      </c>
      <c r="L1799" t="s">
        <v>71</v>
      </c>
      <c r="M1799" t="s">
        <v>72</v>
      </c>
      <c r="R1799" t="s">
        <v>4244</v>
      </c>
      <c r="W1799" t="s">
        <v>4243</v>
      </c>
      <c r="X1799" t="s">
        <v>400</v>
      </c>
      <c r="Y1799" t="s">
        <v>401</v>
      </c>
      <c r="Z1799" t="s">
        <v>73</v>
      </c>
      <c r="AA1799" t="s">
        <v>10425</v>
      </c>
      <c r="AB1799" t="s">
        <v>74</v>
      </c>
      <c r="AC1799" t="s">
        <v>75</v>
      </c>
      <c r="AD1799" t="s">
        <v>72</v>
      </c>
      <c r="AE1799" t="s">
        <v>76</v>
      </c>
      <c r="AF1799" t="s">
        <v>3322</v>
      </c>
      <c r="AG1799" t="s">
        <v>77</v>
      </c>
    </row>
    <row r="1800" spans="1:33" x14ac:dyDescent="0.25">
      <c r="A1800">
        <v>1174623086</v>
      </c>
      <c r="B1800">
        <v>2961168</v>
      </c>
      <c r="C1800" t="s">
        <v>4242</v>
      </c>
      <c r="D1800" t="s">
        <v>4241</v>
      </c>
      <c r="E1800" t="s">
        <v>4240</v>
      </c>
      <c r="G1800" t="s">
        <v>2724</v>
      </c>
      <c r="H1800" t="s">
        <v>2725</v>
      </c>
      <c r="J1800" t="s">
        <v>2726</v>
      </c>
      <c r="L1800" t="s">
        <v>79</v>
      </c>
      <c r="M1800" t="s">
        <v>72</v>
      </c>
      <c r="R1800" t="s">
        <v>4239</v>
      </c>
      <c r="W1800" t="s">
        <v>4238</v>
      </c>
      <c r="X1800" t="s">
        <v>977</v>
      </c>
      <c r="Y1800" t="s">
        <v>87</v>
      </c>
      <c r="Z1800" t="s">
        <v>73</v>
      </c>
      <c r="AA1800" t="s">
        <v>10555</v>
      </c>
      <c r="AB1800" t="s">
        <v>74</v>
      </c>
      <c r="AC1800" t="s">
        <v>75</v>
      </c>
      <c r="AD1800" t="s">
        <v>72</v>
      </c>
      <c r="AE1800" t="s">
        <v>76</v>
      </c>
      <c r="AF1800" t="s">
        <v>3322</v>
      </c>
      <c r="AG1800" t="s">
        <v>77</v>
      </c>
    </row>
    <row r="1801" spans="1:33" x14ac:dyDescent="0.25">
      <c r="A1801">
        <v>1851413983</v>
      </c>
      <c r="B1801">
        <v>3030559</v>
      </c>
      <c r="C1801" t="s">
        <v>4237</v>
      </c>
      <c r="D1801" t="s">
        <v>4236</v>
      </c>
      <c r="E1801" t="s">
        <v>4235</v>
      </c>
      <c r="G1801" t="s">
        <v>2724</v>
      </c>
      <c r="H1801" t="s">
        <v>2725</v>
      </c>
      <c r="J1801" t="s">
        <v>2726</v>
      </c>
      <c r="L1801" t="s">
        <v>79</v>
      </c>
      <c r="M1801" t="s">
        <v>72</v>
      </c>
      <c r="R1801" t="s">
        <v>4234</v>
      </c>
      <c r="W1801" t="s">
        <v>4233</v>
      </c>
      <c r="X1801" t="s">
        <v>187</v>
      </c>
      <c r="Y1801" t="s">
        <v>87</v>
      </c>
      <c r="Z1801" t="s">
        <v>73</v>
      </c>
      <c r="AA1801" t="s">
        <v>10133</v>
      </c>
      <c r="AB1801" t="s">
        <v>74</v>
      </c>
      <c r="AC1801" t="s">
        <v>75</v>
      </c>
      <c r="AD1801" t="s">
        <v>72</v>
      </c>
      <c r="AE1801" t="s">
        <v>76</v>
      </c>
      <c r="AF1801" t="s">
        <v>3322</v>
      </c>
      <c r="AG1801" t="s">
        <v>77</v>
      </c>
    </row>
    <row r="1802" spans="1:33" x14ac:dyDescent="0.25">
      <c r="A1802">
        <v>1922260058</v>
      </c>
      <c r="B1802">
        <v>4071385</v>
      </c>
      <c r="C1802" t="s">
        <v>4232</v>
      </c>
      <c r="D1802" t="s">
        <v>4231</v>
      </c>
      <c r="E1802" t="s">
        <v>4229</v>
      </c>
      <c r="G1802" t="s">
        <v>2724</v>
      </c>
      <c r="H1802" t="s">
        <v>2725</v>
      </c>
      <c r="J1802" t="s">
        <v>2726</v>
      </c>
      <c r="L1802" t="s">
        <v>71</v>
      </c>
      <c r="M1802" t="s">
        <v>72</v>
      </c>
      <c r="R1802" t="s">
        <v>4230</v>
      </c>
      <c r="W1802" t="s">
        <v>4229</v>
      </c>
      <c r="X1802" t="s">
        <v>1087</v>
      </c>
      <c r="Y1802" t="s">
        <v>125</v>
      </c>
      <c r="Z1802" t="s">
        <v>73</v>
      </c>
      <c r="AA1802" t="s">
        <v>10642</v>
      </c>
      <c r="AB1802" t="s">
        <v>74</v>
      </c>
      <c r="AC1802" t="s">
        <v>75</v>
      </c>
      <c r="AD1802" t="s">
        <v>72</v>
      </c>
      <c r="AE1802" t="s">
        <v>76</v>
      </c>
      <c r="AF1802" t="s">
        <v>3322</v>
      </c>
      <c r="AG1802" t="s">
        <v>77</v>
      </c>
    </row>
    <row r="1803" spans="1:33" x14ac:dyDescent="0.25">
      <c r="A1803">
        <v>1861494858</v>
      </c>
      <c r="B1803">
        <v>2822993</v>
      </c>
      <c r="C1803" t="s">
        <v>4228</v>
      </c>
      <c r="D1803" t="s">
        <v>4227</v>
      </c>
      <c r="E1803" t="s">
        <v>4225</v>
      </c>
      <c r="G1803" t="s">
        <v>2724</v>
      </c>
      <c r="H1803" t="s">
        <v>2725</v>
      </c>
      <c r="J1803" t="s">
        <v>2726</v>
      </c>
      <c r="L1803" t="s">
        <v>79</v>
      </c>
      <c r="M1803" t="s">
        <v>72</v>
      </c>
      <c r="R1803" t="s">
        <v>4226</v>
      </c>
      <c r="W1803" t="s">
        <v>4225</v>
      </c>
      <c r="X1803" t="s">
        <v>3033</v>
      </c>
      <c r="Y1803" t="s">
        <v>87</v>
      </c>
      <c r="Z1803" t="s">
        <v>73</v>
      </c>
      <c r="AA1803" t="s">
        <v>10142</v>
      </c>
      <c r="AB1803" t="s">
        <v>74</v>
      </c>
      <c r="AC1803" t="s">
        <v>75</v>
      </c>
      <c r="AD1803" t="s">
        <v>72</v>
      </c>
      <c r="AE1803" t="s">
        <v>76</v>
      </c>
      <c r="AF1803" t="s">
        <v>3322</v>
      </c>
      <c r="AG1803" t="s">
        <v>77</v>
      </c>
    </row>
    <row r="1804" spans="1:33" x14ac:dyDescent="0.25">
      <c r="A1804">
        <v>1063512531</v>
      </c>
      <c r="B1804">
        <v>915384</v>
      </c>
      <c r="C1804" t="s">
        <v>4224</v>
      </c>
      <c r="D1804" t="s">
        <v>4223</v>
      </c>
      <c r="E1804" t="s">
        <v>4221</v>
      </c>
      <c r="G1804" t="s">
        <v>2724</v>
      </c>
      <c r="H1804" t="s">
        <v>2725</v>
      </c>
      <c r="J1804" t="s">
        <v>2726</v>
      </c>
      <c r="L1804" t="s">
        <v>79</v>
      </c>
      <c r="M1804" t="s">
        <v>72</v>
      </c>
      <c r="R1804" t="s">
        <v>4222</v>
      </c>
      <c r="W1804" t="s">
        <v>4221</v>
      </c>
      <c r="X1804" t="s">
        <v>4220</v>
      </c>
      <c r="Y1804" t="s">
        <v>87</v>
      </c>
      <c r="Z1804" t="s">
        <v>73</v>
      </c>
      <c r="AA1804" t="s">
        <v>10578</v>
      </c>
      <c r="AB1804" t="s">
        <v>74</v>
      </c>
      <c r="AC1804" t="s">
        <v>75</v>
      </c>
      <c r="AD1804" t="s">
        <v>72</v>
      </c>
      <c r="AE1804" t="s">
        <v>76</v>
      </c>
      <c r="AF1804" t="s">
        <v>3322</v>
      </c>
      <c r="AG1804" t="s">
        <v>77</v>
      </c>
    </row>
    <row r="1805" spans="1:33" x14ac:dyDescent="0.25">
      <c r="A1805">
        <v>1497989404</v>
      </c>
      <c r="B1805">
        <v>4351988</v>
      </c>
      <c r="C1805" t="s">
        <v>4219</v>
      </c>
      <c r="D1805" t="s">
        <v>4218</v>
      </c>
      <c r="E1805" t="s">
        <v>4217</v>
      </c>
      <c r="G1805" t="s">
        <v>2724</v>
      </c>
      <c r="H1805" t="s">
        <v>2725</v>
      </c>
      <c r="J1805" t="s">
        <v>2726</v>
      </c>
      <c r="L1805" t="s">
        <v>71</v>
      </c>
      <c r="M1805" t="s">
        <v>72</v>
      </c>
      <c r="R1805" t="s">
        <v>4217</v>
      </c>
      <c r="W1805" t="s">
        <v>4216</v>
      </c>
      <c r="X1805" t="s">
        <v>188</v>
      </c>
      <c r="Y1805" t="s">
        <v>87</v>
      </c>
      <c r="Z1805" t="s">
        <v>73</v>
      </c>
      <c r="AA1805" t="s">
        <v>10127</v>
      </c>
      <c r="AB1805" t="s">
        <v>74</v>
      </c>
      <c r="AC1805" t="s">
        <v>75</v>
      </c>
      <c r="AD1805" t="s">
        <v>72</v>
      </c>
      <c r="AE1805" t="s">
        <v>76</v>
      </c>
      <c r="AF1805" t="s">
        <v>3322</v>
      </c>
      <c r="AG1805" t="s">
        <v>77</v>
      </c>
    </row>
    <row r="1806" spans="1:33" x14ac:dyDescent="0.25">
      <c r="A1806">
        <v>1548500895</v>
      </c>
      <c r="B1806">
        <v>4236119</v>
      </c>
      <c r="C1806" t="s">
        <v>4215</v>
      </c>
      <c r="D1806" t="s">
        <v>4214</v>
      </c>
      <c r="E1806" t="s">
        <v>4212</v>
      </c>
      <c r="G1806" t="s">
        <v>2724</v>
      </c>
      <c r="H1806" t="s">
        <v>2725</v>
      </c>
      <c r="J1806" t="s">
        <v>2726</v>
      </c>
      <c r="L1806" t="s">
        <v>79</v>
      </c>
      <c r="M1806" t="s">
        <v>72</v>
      </c>
      <c r="R1806" t="s">
        <v>4213</v>
      </c>
      <c r="W1806" t="s">
        <v>4212</v>
      </c>
      <c r="X1806" t="s">
        <v>188</v>
      </c>
      <c r="Y1806" t="s">
        <v>87</v>
      </c>
      <c r="Z1806" t="s">
        <v>73</v>
      </c>
      <c r="AA1806" t="s">
        <v>10127</v>
      </c>
      <c r="AB1806" t="s">
        <v>106</v>
      </c>
      <c r="AC1806" t="s">
        <v>75</v>
      </c>
      <c r="AD1806" t="s">
        <v>72</v>
      </c>
      <c r="AE1806" t="s">
        <v>76</v>
      </c>
      <c r="AF1806" t="s">
        <v>3322</v>
      </c>
      <c r="AG1806" t="s">
        <v>77</v>
      </c>
    </row>
    <row r="1807" spans="1:33" x14ac:dyDescent="0.25">
      <c r="A1807">
        <v>1609873975</v>
      </c>
      <c r="B1807">
        <v>3307586</v>
      </c>
      <c r="C1807" t="s">
        <v>4211</v>
      </c>
      <c r="D1807" t="s">
        <v>4210</v>
      </c>
      <c r="E1807" t="s">
        <v>4209</v>
      </c>
      <c r="G1807" t="s">
        <v>2724</v>
      </c>
      <c r="H1807" t="s">
        <v>2725</v>
      </c>
      <c r="J1807" t="s">
        <v>2726</v>
      </c>
      <c r="L1807" t="s">
        <v>71</v>
      </c>
      <c r="M1807" t="s">
        <v>72</v>
      </c>
      <c r="R1807" t="s">
        <v>4208</v>
      </c>
      <c r="W1807" t="s">
        <v>4207</v>
      </c>
      <c r="X1807" t="s">
        <v>790</v>
      </c>
      <c r="Y1807" t="s">
        <v>87</v>
      </c>
      <c r="Z1807" t="s">
        <v>73</v>
      </c>
      <c r="AA1807" t="s">
        <v>10256</v>
      </c>
      <c r="AB1807" t="s">
        <v>171</v>
      </c>
      <c r="AC1807" t="s">
        <v>75</v>
      </c>
      <c r="AD1807" t="s">
        <v>72</v>
      </c>
      <c r="AE1807" t="s">
        <v>76</v>
      </c>
      <c r="AF1807" t="s">
        <v>3322</v>
      </c>
      <c r="AG1807" t="s">
        <v>77</v>
      </c>
    </row>
    <row r="1808" spans="1:33" x14ac:dyDescent="0.25">
      <c r="A1808">
        <v>1114198348</v>
      </c>
      <c r="B1808">
        <v>2990081</v>
      </c>
      <c r="C1808" t="s">
        <v>4206</v>
      </c>
      <c r="D1808" t="s">
        <v>1716</v>
      </c>
      <c r="E1808" t="s">
        <v>1717</v>
      </c>
      <c r="G1808" t="s">
        <v>2724</v>
      </c>
      <c r="H1808" t="s">
        <v>2725</v>
      </c>
      <c r="J1808" t="s">
        <v>2726</v>
      </c>
      <c r="L1808" t="s">
        <v>79</v>
      </c>
      <c r="M1808" t="s">
        <v>72</v>
      </c>
      <c r="R1808" t="s">
        <v>1718</v>
      </c>
      <c r="W1808" t="s">
        <v>1717</v>
      </c>
      <c r="X1808" t="s">
        <v>187</v>
      </c>
      <c r="Y1808" t="s">
        <v>87</v>
      </c>
      <c r="Z1808" t="s">
        <v>73</v>
      </c>
      <c r="AA1808" t="s">
        <v>10133</v>
      </c>
      <c r="AB1808" t="s">
        <v>74</v>
      </c>
      <c r="AC1808" t="s">
        <v>75</v>
      </c>
      <c r="AD1808" t="s">
        <v>72</v>
      </c>
      <c r="AE1808" t="s">
        <v>76</v>
      </c>
      <c r="AF1808" t="s">
        <v>3322</v>
      </c>
      <c r="AG1808" t="s">
        <v>77</v>
      </c>
    </row>
    <row r="1809" spans="1:33" x14ac:dyDescent="0.25">
      <c r="A1809">
        <v>1336230028</v>
      </c>
      <c r="B1809">
        <v>3776634</v>
      </c>
      <c r="C1809" t="s">
        <v>4205</v>
      </c>
      <c r="D1809" t="s">
        <v>4204</v>
      </c>
      <c r="E1809" t="s">
        <v>4202</v>
      </c>
      <c r="G1809" t="s">
        <v>2724</v>
      </c>
      <c r="H1809" t="s">
        <v>2725</v>
      </c>
      <c r="J1809" t="s">
        <v>2726</v>
      </c>
      <c r="L1809" t="s">
        <v>71</v>
      </c>
      <c r="M1809" t="s">
        <v>72</v>
      </c>
      <c r="R1809" t="s">
        <v>4203</v>
      </c>
      <c r="W1809" t="s">
        <v>4202</v>
      </c>
      <c r="X1809" t="s">
        <v>3460</v>
      </c>
      <c r="Y1809" t="s">
        <v>215</v>
      </c>
      <c r="Z1809" t="s">
        <v>73</v>
      </c>
      <c r="AA1809" t="s">
        <v>10652</v>
      </c>
      <c r="AB1809" t="s">
        <v>74</v>
      </c>
      <c r="AC1809" t="s">
        <v>75</v>
      </c>
      <c r="AD1809" t="s">
        <v>72</v>
      </c>
      <c r="AE1809" t="s">
        <v>76</v>
      </c>
      <c r="AF1809" t="s">
        <v>3322</v>
      </c>
      <c r="AG1809" t="s">
        <v>77</v>
      </c>
    </row>
    <row r="1810" spans="1:33" x14ac:dyDescent="0.25">
      <c r="A1810">
        <v>1083612147</v>
      </c>
      <c r="B1810">
        <v>2659483</v>
      </c>
      <c r="C1810" t="s">
        <v>4201</v>
      </c>
      <c r="D1810" t="s">
        <v>4200</v>
      </c>
      <c r="E1810" t="s">
        <v>4198</v>
      </c>
      <c r="G1810" t="s">
        <v>2724</v>
      </c>
      <c r="H1810" t="s">
        <v>2725</v>
      </c>
      <c r="J1810" t="s">
        <v>2726</v>
      </c>
      <c r="L1810" t="s">
        <v>79</v>
      </c>
      <c r="M1810" t="s">
        <v>72</v>
      </c>
      <c r="R1810" t="s">
        <v>4199</v>
      </c>
      <c r="W1810" t="s">
        <v>4198</v>
      </c>
      <c r="X1810" t="s">
        <v>1692</v>
      </c>
      <c r="Y1810" t="s">
        <v>87</v>
      </c>
      <c r="Z1810" t="s">
        <v>73</v>
      </c>
      <c r="AA1810" t="s">
        <v>10542</v>
      </c>
      <c r="AB1810" t="s">
        <v>74</v>
      </c>
      <c r="AC1810" t="s">
        <v>75</v>
      </c>
      <c r="AD1810" t="s">
        <v>72</v>
      </c>
      <c r="AE1810" t="s">
        <v>76</v>
      </c>
      <c r="AF1810" t="s">
        <v>3322</v>
      </c>
      <c r="AG1810" t="s">
        <v>77</v>
      </c>
    </row>
    <row r="1811" spans="1:33" x14ac:dyDescent="0.25">
      <c r="A1811">
        <v>1568431476</v>
      </c>
      <c r="B1811">
        <v>685052</v>
      </c>
      <c r="C1811" t="s">
        <v>4197</v>
      </c>
      <c r="D1811" t="s">
        <v>2676</v>
      </c>
      <c r="E1811" t="s">
        <v>2675</v>
      </c>
      <c r="G1811" t="s">
        <v>2724</v>
      </c>
      <c r="H1811" t="s">
        <v>2725</v>
      </c>
      <c r="J1811" t="s">
        <v>2726</v>
      </c>
      <c r="L1811" t="s">
        <v>80</v>
      </c>
      <c r="M1811" t="s">
        <v>81</v>
      </c>
      <c r="R1811" t="s">
        <v>2677</v>
      </c>
      <c r="W1811" t="s">
        <v>2675</v>
      </c>
      <c r="X1811" t="s">
        <v>2678</v>
      </c>
      <c r="Y1811" t="s">
        <v>215</v>
      </c>
      <c r="Z1811" t="s">
        <v>73</v>
      </c>
      <c r="AA1811" t="s">
        <v>10428</v>
      </c>
      <c r="AB1811" t="s">
        <v>74</v>
      </c>
      <c r="AC1811" t="s">
        <v>75</v>
      </c>
      <c r="AD1811" t="s">
        <v>72</v>
      </c>
      <c r="AE1811" t="s">
        <v>76</v>
      </c>
      <c r="AF1811" t="s">
        <v>3322</v>
      </c>
      <c r="AG1811" t="s">
        <v>77</v>
      </c>
    </row>
    <row r="1812" spans="1:33" x14ac:dyDescent="0.25">
      <c r="A1812">
        <v>1083616411</v>
      </c>
      <c r="B1812">
        <v>1840615</v>
      </c>
      <c r="C1812" t="s">
        <v>4196</v>
      </c>
      <c r="D1812" t="s">
        <v>4195</v>
      </c>
      <c r="E1812" t="s">
        <v>4194</v>
      </c>
      <c r="G1812" t="s">
        <v>2724</v>
      </c>
      <c r="H1812" t="s">
        <v>2725</v>
      </c>
      <c r="J1812" t="s">
        <v>2726</v>
      </c>
      <c r="L1812" t="s">
        <v>71</v>
      </c>
      <c r="M1812" t="s">
        <v>72</v>
      </c>
      <c r="R1812" t="s">
        <v>4194</v>
      </c>
      <c r="W1812" t="s">
        <v>4194</v>
      </c>
      <c r="X1812" t="s">
        <v>809</v>
      </c>
      <c r="Y1812" t="s">
        <v>87</v>
      </c>
      <c r="Z1812" t="s">
        <v>73</v>
      </c>
      <c r="AA1812" t="s">
        <v>10298</v>
      </c>
      <c r="AB1812" t="s">
        <v>74</v>
      </c>
      <c r="AC1812" t="s">
        <v>75</v>
      </c>
      <c r="AD1812" t="s">
        <v>72</v>
      </c>
      <c r="AE1812" t="s">
        <v>76</v>
      </c>
      <c r="AF1812" t="s">
        <v>3322</v>
      </c>
      <c r="AG1812" t="s">
        <v>77</v>
      </c>
    </row>
    <row r="1813" spans="1:33" x14ac:dyDescent="0.25">
      <c r="A1813">
        <v>1205876794</v>
      </c>
      <c r="B1813">
        <v>2758950</v>
      </c>
      <c r="C1813" t="s">
        <v>4193</v>
      </c>
      <c r="D1813" t="s">
        <v>4192</v>
      </c>
      <c r="E1813" t="s">
        <v>4190</v>
      </c>
      <c r="G1813" t="s">
        <v>2724</v>
      </c>
      <c r="H1813" t="s">
        <v>2725</v>
      </c>
      <c r="J1813" t="s">
        <v>2726</v>
      </c>
      <c r="L1813" t="s">
        <v>71</v>
      </c>
      <c r="M1813" t="s">
        <v>72</v>
      </c>
      <c r="R1813" t="s">
        <v>4191</v>
      </c>
      <c r="W1813" t="s">
        <v>4190</v>
      </c>
      <c r="X1813" t="s">
        <v>584</v>
      </c>
      <c r="Y1813" t="s">
        <v>195</v>
      </c>
      <c r="Z1813" t="s">
        <v>73</v>
      </c>
      <c r="AA1813" t="s">
        <v>10105</v>
      </c>
      <c r="AB1813" t="s">
        <v>74</v>
      </c>
      <c r="AC1813" t="s">
        <v>75</v>
      </c>
      <c r="AD1813" t="s">
        <v>72</v>
      </c>
      <c r="AE1813" t="s">
        <v>76</v>
      </c>
      <c r="AF1813" t="s">
        <v>3510</v>
      </c>
      <c r="AG1813" t="s">
        <v>77</v>
      </c>
    </row>
    <row r="1814" spans="1:33" x14ac:dyDescent="0.25">
      <c r="A1814">
        <v>1033348610</v>
      </c>
      <c r="B1814">
        <v>3475885</v>
      </c>
      <c r="C1814" t="s">
        <v>4189</v>
      </c>
      <c r="D1814" t="s">
        <v>4188</v>
      </c>
      <c r="E1814" t="s">
        <v>4186</v>
      </c>
      <c r="G1814" t="s">
        <v>2724</v>
      </c>
      <c r="H1814" t="s">
        <v>2725</v>
      </c>
      <c r="J1814" t="s">
        <v>2726</v>
      </c>
      <c r="L1814" t="s">
        <v>71</v>
      </c>
      <c r="M1814" t="s">
        <v>72</v>
      </c>
      <c r="R1814" t="s">
        <v>4187</v>
      </c>
      <c r="W1814" t="s">
        <v>4186</v>
      </c>
      <c r="X1814" t="s">
        <v>188</v>
      </c>
      <c r="Y1814" t="s">
        <v>87</v>
      </c>
      <c r="Z1814" t="s">
        <v>73</v>
      </c>
      <c r="AA1814" t="s">
        <v>10127</v>
      </c>
      <c r="AB1814" t="s">
        <v>74</v>
      </c>
      <c r="AC1814" t="s">
        <v>75</v>
      </c>
      <c r="AD1814" t="s">
        <v>72</v>
      </c>
      <c r="AE1814" t="s">
        <v>76</v>
      </c>
      <c r="AF1814" t="s">
        <v>3322</v>
      </c>
      <c r="AG1814" t="s">
        <v>77</v>
      </c>
    </row>
    <row r="1815" spans="1:33" x14ac:dyDescent="0.25">
      <c r="A1815">
        <v>1619162526</v>
      </c>
      <c r="B1815">
        <v>3794369</v>
      </c>
      <c r="C1815" t="s">
        <v>4185</v>
      </c>
      <c r="D1815" t="s">
        <v>4184</v>
      </c>
      <c r="E1815" t="s">
        <v>4182</v>
      </c>
      <c r="G1815" t="s">
        <v>2724</v>
      </c>
      <c r="H1815" t="s">
        <v>2725</v>
      </c>
      <c r="J1815" t="s">
        <v>2726</v>
      </c>
      <c r="L1815" t="s">
        <v>71</v>
      </c>
      <c r="M1815" t="s">
        <v>72</v>
      </c>
      <c r="R1815" t="s">
        <v>4183</v>
      </c>
      <c r="W1815" t="s">
        <v>4182</v>
      </c>
      <c r="X1815" t="s">
        <v>188</v>
      </c>
      <c r="Y1815" t="s">
        <v>87</v>
      </c>
      <c r="Z1815" t="s">
        <v>73</v>
      </c>
      <c r="AA1815" t="s">
        <v>10127</v>
      </c>
      <c r="AB1815" t="s">
        <v>74</v>
      </c>
      <c r="AC1815" t="s">
        <v>75</v>
      </c>
      <c r="AD1815" t="s">
        <v>72</v>
      </c>
      <c r="AE1815" t="s">
        <v>76</v>
      </c>
      <c r="AF1815" t="s">
        <v>3322</v>
      </c>
      <c r="AG1815" t="s">
        <v>77</v>
      </c>
    </row>
    <row r="1816" spans="1:33" x14ac:dyDescent="0.25">
      <c r="A1816">
        <v>1760555601</v>
      </c>
      <c r="C1816" t="s">
        <v>4181</v>
      </c>
      <c r="G1816" t="s">
        <v>2724</v>
      </c>
      <c r="H1816" t="s">
        <v>2725</v>
      </c>
      <c r="J1816" t="s">
        <v>2726</v>
      </c>
      <c r="K1816" t="s">
        <v>91</v>
      </c>
      <c r="L1816" t="s">
        <v>94</v>
      </c>
      <c r="M1816" t="s">
        <v>72</v>
      </c>
      <c r="R1816" t="s">
        <v>4180</v>
      </c>
      <c r="S1816" t="s">
        <v>4179</v>
      </c>
      <c r="T1816" t="s">
        <v>4178</v>
      </c>
      <c r="U1816" t="s">
        <v>4177</v>
      </c>
      <c r="V1816">
        <v>30329</v>
      </c>
      <c r="AC1816" t="s">
        <v>75</v>
      </c>
      <c r="AD1816" t="s">
        <v>72</v>
      </c>
      <c r="AE1816" t="s">
        <v>95</v>
      </c>
      <c r="AF1816" t="s">
        <v>3322</v>
      </c>
      <c r="AG1816" t="s">
        <v>77</v>
      </c>
    </row>
    <row r="1817" spans="1:33" x14ac:dyDescent="0.25">
      <c r="A1817">
        <v>1811068315</v>
      </c>
      <c r="B1817">
        <v>3543735</v>
      </c>
      <c r="C1817" t="s">
        <v>4176</v>
      </c>
      <c r="D1817" t="s">
        <v>4175</v>
      </c>
      <c r="E1817" t="s">
        <v>4173</v>
      </c>
      <c r="G1817" t="s">
        <v>2724</v>
      </c>
      <c r="H1817" t="s">
        <v>2725</v>
      </c>
      <c r="J1817" t="s">
        <v>2726</v>
      </c>
      <c r="L1817" t="s">
        <v>71</v>
      </c>
      <c r="M1817" t="s">
        <v>72</v>
      </c>
      <c r="R1817" t="s">
        <v>4174</v>
      </c>
      <c r="W1817" t="s">
        <v>4173</v>
      </c>
      <c r="X1817" t="s">
        <v>406</v>
      </c>
      <c r="Y1817" t="s">
        <v>87</v>
      </c>
      <c r="Z1817" t="s">
        <v>73</v>
      </c>
      <c r="AA1817" t="s">
        <v>10333</v>
      </c>
      <c r="AB1817" t="s">
        <v>122</v>
      </c>
      <c r="AC1817" t="s">
        <v>75</v>
      </c>
      <c r="AD1817" t="s">
        <v>72</v>
      </c>
      <c r="AE1817" t="s">
        <v>76</v>
      </c>
      <c r="AF1817" t="s">
        <v>3322</v>
      </c>
      <c r="AG1817" t="s">
        <v>77</v>
      </c>
    </row>
    <row r="1818" spans="1:33" x14ac:dyDescent="0.25">
      <c r="A1818">
        <v>1346248408</v>
      </c>
      <c r="B1818">
        <v>1191831</v>
      </c>
      <c r="C1818" t="s">
        <v>4172</v>
      </c>
      <c r="D1818" t="s">
        <v>4171</v>
      </c>
      <c r="E1818" t="s">
        <v>4169</v>
      </c>
      <c r="G1818" t="s">
        <v>2724</v>
      </c>
      <c r="H1818" t="s">
        <v>2725</v>
      </c>
      <c r="J1818" t="s">
        <v>2726</v>
      </c>
      <c r="L1818" t="s">
        <v>79</v>
      </c>
      <c r="M1818" t="s">
        <v>72</v>
      </c>
      <c r="R1818" t="s">
        <v>4170</v>
      </c>
      <c r="W1818" t="s">
        <v>4169</v>
      </c>
      <c r="X1818" t="s">
        <v>1692</v>
      </c>
      <c r="Y1818" t="s">
        <v>87</v>
      </c>
      <c r="Z1818" t="s">
        <v>73</v>
      </c>
      <c r="AA1818" t="s">
        <v>10542</v>
      </c>
      <c r="AB1818" t="s">
        <v>74</v>
      </c>
      <c r="AC1818" t="s">
        <v>75</v>
      </c>
      <c r="AD1818" t="s">
        <v>72</v>
      </c>
      <c r="AE1818" t="s">
        <v>76</v>
      </c>
      <c r="AF1818" t="s">
        <v>3322</v>
      </c>
      <c r="AG1818" t="s">
        <v>77</v>
      </c>
    </row>
    <row r="1819" spans="1:33" x14ac:dyDescent="0.25">
      <c r="A1819">
        <v>1649262817</v>
      </c>
      <c r="B1819">
        <v>2137846</v>
      </c>
      <c r="C1819" t="s">
        <v>4168</v>
      </c>
      <c r="D1819" t="s">
        <v>4167</v>
      </c>
      <c r="E1819" t="s">
        <v>4165</v>
      </c>
      <c r="G1819" t="s">
        <v>2724</v>
      </c>
      <c r="H1819" t="s">
        <v>2725</v>
      </c>
      <c r="J1819" t="s">
        <v>2726</v>
      </c>
      <c r="L1819" t="s">
        <v>79</v>
      </c>
      <c r="M1819" t="s">
        <v>72</v>
      </c>
      <c r="R1819" t="s">
        <v>4166</v>
      </c>
      <c r="W1819" t="s">
        <v>4165</v>
      </c>
      <c r="X1819" t="s">
        <v>4164</v>
      </c>
      <c r="Y1819" t="s">
        <v>87</v>
      </c>
      <c r="Z1819" t="s">
        <v>73</v>
      </c>
      <c r="AA1819" t="s">
        <v>10298</v>
      </c>
      <c r="AB1819" t="s">
        <v>74</v>
      </c>
      <c r="AC1819" t="s">
        <v>75</v>
      </c>
      <c r="AD1819" t="s">
        <v>72</v>
      </c>
      <c r="AE1819" t="s">
        <v>76</v>
      </c>
      <c r="AF1819" t="s">
        <v>3322</v>
      </c>
      <c r="AG1819" t="s">
        <v>77</v>
      </c>
    </row>
    <row r="1820" spans="1:33" x14ac:dyDescent="0.25">
      <c r="A1820">
        <v>1548444664</v>
      </c>
      <c r="B1820">
        <v>2956325</v>
      </c>
      <c r="C1820" t="s">
        <v>4163</v>
      </c>
      <c r="D1820" t="s">
        <v>4162</v>
      </c>
      <c r="E1820" t="s">
        <v>4161</v>
      </c>
      <c r="G1820" t="s">
        <v>2724</v>
      </c>
      <c r="H1820" t="s">
        <v>2725</v>
      </c>
      <c r="J1820" t="s">
        <v>2726</v>
      </c>
      <c r="L1820" t="s">
        <v>79</v>
      </c>
      <c r="M1820" t="s">
        <v>72</v>
      </c>
      <c r="R1820" t="s">
        <v>4161</v>
      </c>
      <c r="W1820" t="s">
        <v>4160</v>
      </c>
      <c r="X1820" t="s">
        <v>977</v>
      </c>
      <c r="Y1820" t="s">
        <v>87</v>
      </c>
      <c r="Z1820" t="s">
        <v>73</v>
      </c>
      <c r="AA1820" t="s">
        <v>10555</v>
      </c>
      <c r="AB1820" t="s">
        <v>74</v>
      </c>
      <c r="AC1820" t="s">
        <v>75</v>
      </c>
      <c r="AD1820" t="s">
        <v>72</v>
      </c>
      <c r="AE1820" t="s">
        <v>76</v>
      </c>
      <c r="AF1820" t="s">
        <v>3322</v>
      </c>
      <c r="AG1820" t="s">
        <v>77</v>
      </c>
    </row>
    <row r="1821" spans="1:33" x14ac:dyDescent="0.25">
      <c r="A1821">
        <v>1033516745</v>
      </c>
      <c r="B1821">
        <v>4353646</v>
      </c>
      <c r="C1821" t="s">
        <v>4159</v>
      </c>
      <c r="D1821" t="s">
        <v>4158</v>
      </c>
      <c r="E1821" t="s">
        <v>4156</v>
      </c>
      <c r="G1821" t="s">
        <v>2724</v>
      </c>
      <c r="H1821" t="s">
        <v>2725</v>
      </c>
      <c r="J1821" t="s">
        <v>2726</v>
      </c>
      <c r="L1821" t="s">
        <v>71</v>
      </c>
      <c r="M1821" t="s">
        <v>72</v>
      </c>
      <c r="R1821" t="s">
        <v>4157</v>
      </c>
      <c r="W1821" t="s">
        <v>4156</v>
      </c>
      <c r="X1821" t="s">
        <v>4155</v>
      </c>
      <c r="Y1821" t="s">
        <v>4154</v>
      </c>
      <c r="Z1821" t="s">
        <v>73</v>
      </c>
      <c r="AA1821" t="s">
        <v>10653</v>
      </c>
      <c r="AB1821" t="s">
        <v>101</v>
      </c>
      <c r="AC1821" t="s">
        <v>75</v>
      </c>
      <c r="AD1821" t="s">
        <v>72</v>
      </c>
      <c r="AE1821" t="s">
        <v>76</v>
      </c>
      <c r="AF1821" t="s">
        <v>3322</v>
      </c>
      <c r="AG1821" t="s">
        <v>77</v>
      </c>
    </row>
    <row r="1822" spans="1:33" x14ac:dyDescent="0.25">
      <c r="A1822">
        <v>1366434581</v>
      </c>
      <c r="B1822">
        <v>984405</v>
      </c>
      <c r="C1822" t="s">
        <v>4153</v>
      </c>
      <c r="D1822" t="s">
        <v>4152</v>
      </c>
      <c r="E1822" t="s">
        <v>4150</v>
      </c>
      <c r="G1822" t="s">
        <v>2724</v>
      </c>
      <c r="H1822" t="s">
        <v>2725</v>
      </c>
      <c r="J1822" t="s">
        <v>2726</v>
      </c>
      <c r="L1822" t="s">
        <v>86</v>
      </c>
      <c r="M1822" t="s">
        <v>72</v>
      </c>
      <c r="R1822" t="s">
        <v>4151</v>
      </c>
      <c r="W1822" t="s">
        <v>4150</v>
      </c>
      <c r="X1822" t="s">
        <v>4149</v>
      </c>
      <c r="Y1822" t="s">
        <v>87</v>
      </c>
      <c r="Z1822" t="s">
        <v>73</v>
      </c>
      <c r="AA1822" t="s">
        <v>10149</v>
      </c>
      <c r="AB1822" t="s">
        <v>74</v>
      </c>
      <c r="AC1822" t="s">
        <v>75</v>
      </c>
      <c r="AD1822" t="s">
        <v>72</v>
      </c>
      <c r="AE1822" t="s">
        <v>76</v>
      </c>
      <c r="AF1822" t="s">
        <v>3322</v>
      </c>
      <c r="AG1822" t="s">
        <v>77</v>
      </c>
    </row>
    <row r="1823" spans="1:33" x14ac:dyDescent="0.25">
      <c r="A1823">
        <v>1275638959</v>
      </c>
      <c r="B1823">
        <v>2775868</v>
      </c>
      <c r="C1823" t="s">
        <v>4148</v>
      </c>
      <c r="D1823" t="s">
        <v>2334</v>
      </c>
      <c r="E1823" t="s">
        <v>2333</v>
      </c>
      <c r="G1823" t="s">
        <v>2724</v>
      </c>
      <c r="H1823" t="s">
        <v>2725</v>
      </c>
      <c r="J1823" t="s">
        <v>2726</v>
      </c>
      <c r="L1823" t="s">
        <v>79</v>
      </c>
      <c r="M1823" t="s">
        <v>72</v>
      </c>
      <c r="R1823" t="s">
        <v>2333</v>
      </c>
      <c r="W1823" t="s">
        <v>2335</v>
      </c>
      <c r="X1823" t="s">
        <v>312</v>
      </c>
      <c r="Y1823" t="s">
        <v>190</v>
      </c>
      <c r="Z1823" t="s">
        <v>73</v>
      </c>
      <c r="AA1823" t="s">
        <v>10609</v>
      </c>
      <c r="AB1823" t="s">
        <v>74</v>
      </c>
      <c r="AC1823" t="s">
        <v>75</v>
      </c>
      <c r="AD1823" t="s">
        <v>72</v>
      </c>
      <c r="AE1823" t="s">
        <v>76</v>
      </c>
      <c r="AF1823" t="s">
        <v>3322</v>
      </c>
      <c r="AG1823" t="s">
        <v>77</v>
      </c>
    </row>
    <row r="1824" spans="1:33" x14ac:dyDescent="0.25">
      <c r="A1824">
        <v>1073700480</v>
      </c>
      <c r="B1824">
        <v>4086848</v>
      </c>
      <c r="C1824" t="s">
        <v>4147</v>
      </c>
      <c r="D1824" t="s">
        <v>4146</v>
      </c>
      <c r="E1824" t="s">
        <v>4144</v>
      </c>
      <c r="G1824" t="s">
        <v>2724</v>
      </c>
      <c r="H1824" t="s">
        <v>2725</v>
      </c>
      <c r="J1824" t="s">
        <v>2726</v>
      </c>
      <c r="L1824" t="s">
        <v>10260</v>
      </c>
      <c r="M1824" t="s">
        <v>72</v>
      </c>
      <c r="R1824" t="s">
        <v>4145</v>
      </c>
      <c r="W1824" t="s">
        <v>4144</v>
      </c>
      <c r="X1824" t="s">
        <v>188</v>
      </c>
      <c r="Y1824" t="s">
        <v>87</v>
      </c>
      <c r="Z1824" t="s">
        <v>73</v>
      </c>
      <c r="AA1824" t="s">
        <v>10127</v>
      </c>
      <c r="AB1824" t="s">
        <v>74</v>
      </c>
      <c r="AC1824" t="s">
        <v>75</v>
      </c>
      <c r="AD1824" t="s">
        <v>72</v>
      </c>
      <c r="AE1824" t="s">
        <v>76</v>
      </c>
      <c r="AF1824" t="s">
        <v>3322</v>
      </c>
      <c r="AG1824" t="s">
        <v>77</v>
      </c>
    </row>
    <row r="1825" spans="1:33" x14ac:dyDescent="0.25">
      <c r="A1825">
        <v>1568621431</v>
      </c>
      <c r="B1825">
        <v>3828062</v>
      </c>
      <c r="C1825" t="s">
        <v>4143</v>
      </c>
      <c r="D1825" t="s">
        <v>4142</v>
      </c>
      <c r="E1825" t="s">
        <v>4140</v>
      </c>
      <c r="G1825" t="s">
        <v>2724</v>
      </c>
      <c r="H1825" t="s">
        <v>2725</v>
      </c>
      <c r="J1825" t="s">
        <v>2726</v>
      </c>
      <c r="L1825" t="s">
        <v>79</v>
      </c>
      <c r="M1825" t="s">
        <v>72</v>
      </c>
      <c r="R1825" t="s">
        <v>4141</v>
      </c>
      <c r="W1825" t="s">
        <v>4140</v>
      </c>
      <c r="X1825" t="s">
        <v>1692</v>
      </c>
      <c r="Y1825" t="s">
        <v>87</v>
      </c>
      <c r="Z1825" t="s">
        <v>73</v>
      </c>
      <c r="AA1825" t="s">
        <v>10542</v>
      </c>
      <c r="AB1825" t="s">
        <v>74</v>
      </c>
      <c r="AC1825" t="s">
        <v>75</v>
      </c>
      <c r="AD1825" t="s">
        <v>72</v>
      </c>
      <c r="AE1825" t="s">
        <v>76</v>
      </c>
      <c r="AF1825" t="s">
        <v>3322</v>
      </c>
      <c r="AG1825" t="s">
        <v>77</v>
      </c>
    </row>
    <row r="1826" spans="1:33" x14ac:dyDescent="0.25">
      <c r="A1826">
        <v>1437102944</v>
      </c>
      <c r="B1826">
        <v>2291963</v>
      </c>
      <c r="C1826" t="s">
        <v>4139</v>
      </c>
      <c r="D1826" t="s">
        <v>4138</v>
      </c>
      <c r="E1826" t="s">
        <v>4136</v>
      </c>
      <c r="G1826" t="s">
        <v>2724</v>
      </c>
      <c r="H1826" t="s">
        <v>2725</v>
      </c>
      <c r="J1826" t="s">
        <v>2726</v>
      </c>
      <c r="L1826" t="s">
        <v>10260</v>
      </c>
      <c r="M1826" t="s">
        <v>72</v>
      </c>
      <c r="R1826" t="s">
        <v>4137</v>
      </c>
      <c r="W1826" t="s">
        <v>4136</v>
      </c>
      <c r="X1826" t="s">
        <v>421</v>
      </c>
      <c r="Y1826" t="s">
        <v>422</v>
      </c>
      <c r="Z1826" t="s">
        <v>73</v>
      </c>
      <c r="AA1826" t="s">
        <v>10654</v>
      </c>
      <c r="AB1826" t="s">
        <v>74</v>
      </c>
      <c r="AC1826" t="s">
        <v>75</v>
      </c>
      <c r="AD1826" t="s">
        <v>72</v>
      </c>
      <c r="AE1826" t="s">
        <v>76</v>
      </c>
      <c r="AF1826" t="s">
        <v>3322</v>
      </c>
      <c r="AG1826" t="s">
        <v>77</v>
      </c>
    </row>
    <row r="1827" spans="1:33" x14ac:dyDescent="0.25">
      <c r="A1827">
        <v>1235377334</v>
      </c>
      <c r="B1827">
        <v>3473961</v>
      </c>
      <c r="C1827" t="s">
        <v>4135</v>
      </c>
      <c r="D1827" t="s">
        <v>4134</v>
      </c>
      <c r="E1827" t="s">
        <v>4133</v>
      </c>
      <c r="G1827" t="s">
        <v>2724</v>
      </c>
      <c r="H1827" t="s">
        <v>2725</v>
      </c>
      <c r="J1827" t="s">
        <v>2726</v>
      </c>
      <c r="L1827" t="s">
        <v>79</v>
      </c>
      <c r="M1827" t="s">
        <v>72</v>
      </c>
      <c r="R1827" t="s">
        <v>4133</v>
      </c>
      <c r="W1827" t="s">
        <v>4133</v>
      </c>
      <c r="X1827" t="s">
        <v>4132</v>
      </c>
      <c r="Y1827" t="s">
        <v>135</v>
      </c>
      <c r="Z1827" t="s">
        <v>73</v>
      </c>
      <c r="AA1827" t="s">
        <v>10655</v>
      </c>
      <c r="AB1827" t="s">
        <v>74</v>
      </c>
      <c r="AC1827" t="s">
        <v>75</v>
      </c>
      <c r="AD1827" t="s">
        <v>72</v>
      </c>
      <c r="AE1827" t="s">
        <v>76</v>
      </c>
      <c r="AF1827" t="s">
        <v>3322</v>
      </c>
      <c r="AG1827" t="s">
        <v>77</v>
      </c>
    </row>
    <row r="1828" spans="1:33" x14ac:dyDescent="0.25">
      <c r="A1828">
        <v>1982696167</v>
      </c>
      <c r="B1828">
        <v>891209</v>
      </c>
      <c r="C1828" t="s">
        <v>4131</v>
      </c>
      <c r="D1828" t="s">
        <v>4130</v>
      </c>
      <c r="E1828" t="s">
        <v>4128</v>
      </c>
      <c r="G1828" t="s">
        <v>2724</v>
      </c>
      <c r="H1828" t="s">
        <v>2725</v>
      </c>
      <c r="J1828" t="s">
        <v>2726</v>
      </c>
      <c r="L1828" t="s">
        <v>79</v>
      </c>
      <c r="M1828" t="s">
        <v>72</v>
      </c>
      <c r="R1828" t="s">
        <v>4129</v>
      </c>
      <c r="W1828" t="s">
        <v>4128</v>
      </c>
      <c r="Y1828" t="s">
        <v>87</v>
      </c>
      <c r="Z1828" t="s">
        <v>73</v>
      </c>
      <c r="AA1828" t="s">
        <v>10298</v>
      </c>
      <c r="AB1828" t="s">
        <v>74</v>
      </c>
      <c r="AC1828" t="s">
        <v>75</v>
      </c>
      <c r="AD1828" t="s">
        <v>72</v>
      </c>
      <c r="AE1828" t="s">
        <v>76</v>
      </c>
      <c r="AF1828" t="s">
        <v>3322</v>
      </c>
      <c r="AG1828" t="s">
        <v>77</v>
      </c>
    </row>
    <row r="1829" spans="1:33" x14ac:dyDescent="0.25">
      <c r="A1829">
        <v>1598723454</v>
      </c>
      <c r="B1829">
        <v>2178949</v>
      </c>
      <c r="C1829" t="s">
        <v>4127</v>
      </c>
      <c r="D1829" t="s">
        <v>4126</v>
      </c>
      <c r="E1829" t="s">
        <v>4124</v>
      </c>
      <c r="G1829" t="s">
        <v>2724</v>
      </c>
      <c r="H1829" t="s">
        <v>2725</v>
      </c>
      <c r="J1829" t="s">
        <v>2726</v>
      </c>
      <c r="L1829" t="s">
        <v>79</v>
      </c>
      <c r="M1829" t="s">
        <v>72</v>
      </c>
      <c r="R1829" t="s">
        <v>4125</v>
      </c>
      <c r="W1829" t="s">
        <v>4124</v>
      </c>
      <c r="X1829" t="s">
        <v>4123</v>
      </c>
      <c r="Y1829" t="s">
        <v>786</v>
      </c>
      <c r="Z1829" t="s">
        <v>73</v>
      </c>
      <c r="AA1829" t="s">
        <v>10600</v>
      </c>
      <c r="AB1829" t="s">
        <v>74</v>
      </c>
      <c r="AC1829" t="s">
        <v>75</v>
      </c>
      <c r="AD1829" t="s">
        <v>72</v>
      </c>
      <c r="AE1829" t="s">
        <v>76</v>
      </c>
      <c r="AF1829" t="s">
        <v>3322</v>
      </c>
      <c r="AG1829" t="s">
        <v>77</v>
      </c>
    </row>
    <row r="1830" spans="1:33" x14ac:dyDescent="0.25">
      <c r="A1830">
        <v>1871535914</v>
      </c>
      <c r="B1830">
        <v>2818835</v>
      </c>
      <c r="C1830" t="s">
        <v>4122</v>
      </c>
      <c r="D1830" t="s">
        <v>4121</v>
      </c>
      <c r="E1830" t="s">
        <v>4119</v>
      </c>
      <c r="G1830" t="s">
        <v>2724</v>
      </c>
      <c r="H1830" t="s">
        <v>2725</v>
      </c>
      <c r="J1830" t="s">
        <v>2726</v>
      </c>
      <c r="L1830" t="s">
        <v>97</v>
      </c>
      <c r="M1830" t="s">
        <v>72</v>
      </c>
      <c r="R1830" t="s">
        <v>4120</v>
      </c>
      <c r="W1830" t="s">
        <v>4119</v>
      </c>
      <c r="X1830" t="s">
        <v>188</v>
      </c>
      <c r="Y1830" t="s">
        <v>87</v>
      </c>
      <c r="Z1830" t="s">
        <v>73</v>
      </c>
      <c r="AA1830" t="s">
        <v>10127</v>
      </c>
      <c r="AB1830" t="s">
        <v>105</v>
      </c>
      <c r="AC1830" t="s">
        <v>75</v>
      </c>
      <c r="AD1830" t="s">
        <v>72</v>
      </c>
      <c r="AE1830" t="s">
        <v>76</v>
      </c>
      <c r="AF1830" t="s">
        <v>3322</v>
      </c>
      <c r="AG1830" t="s">
        <v>77</v>
      </c>
    </row>
    <row r="1831" spans="1:33" x14ac:dyDescent="0.25">
      <c r="A1831">
        <v>1669610572</v>
      </c>
      <c r="B1831">
        <v>3465529</v>
      </c>
      <c r="C1831" t="s">
        <v>4118</v>
      </c>
      <c r="D1831" t="s">
        <v>4117</v>
      </c>
      <c r="E1831" t="s">
        <v>4115</v>
      </c>
      <c r="G1831" t="s">
        <v>2724</v>
      </c>
      <c r="H1831" t="s">
        <v>2725</v>
      </c>
      <c r="J1831" t="s">
        <v>2726</v>
      </c>
      <c r="L1831" t="s">
        <v>79</v>
      </c>
      <c r="M1831" t="s">
        <v>72</v>
      </c>
      <c r="R1831" t="s">
        <v>4116</v>
      </c>
      <c r="W1831" t="s">
        <v>4115</v>
      </c>
      <c r="X1831" t="s">
        <v>188</v>
      </c>
      <c r="Y1831" t="s">
        <v>87</v>
      </c>
      <c r="Z1831" t="s">
        <v>73</v>
      </c>
      <c r="AA1831" t="s">
        <v>10127</v>
      </c>
      <c r="AB1831" t="s">
        <v>74</v>
      </c>
      <c r="AC1831" t="s">
        <v>75</v>
      </c>
      <c r="AD1831" t="s">
        <v>72</v>
      </c>
      <c r="AE1831" t="s">
        <v>76</v>
      </c>
      <c r="AF1831" t="s">
        <v>3322</v>
      </c>
      <c r="AG1831" t="s">
        <v>77</v>
      </c>
    </row>
    <row r="1832" spans="1:33" x14ac:dyDescent="0.25">
      <c r="A1832">
        <v>1760421127</v>
      </c>
      <c r="B1832">
        <v>1786516</v>
      </c>
      <c r="C1832" t="s">
        <v>4114</v>
      </c>
      <c r="D1832" t="s">
        <v>4113</v>
      </c>
      <c r="E1832" t="s">
        <v>4111</v>
      </c>
      <c r="G1832" t="s">
        <v>2724</v>
      </c>
      <c r="H1832" t="s">
        <v>2725</v>
      </c>
      <c r="J1832" t="s">
        <v>2726</v>
      </c>
      <c r="L1832" t="s">
        <v>80</v>
      </c>
      <c r="M1832" t="s">
        <v>72</v>
      </c>
      <c r="R1832" t="s">
        <v>4112</v>
      </c>
      <c r="W1832" t="s">
        <v>4111</v>
      </c>
      <c r="X1832" t="s">
        <v>4110</v>
      </c>
      <c r="Y1832" t="s">
        <v>215</v>
      </c>
      <c r="Z1832" t="s">
        <v>73</v>
      </c>
      <c r="AA1832" t="s">
        <v>10656</v>
      </c>
      <c r="AB1832" t="s">
        <v>74</v>
      </c>
      <c r="AC1832" t="s">
        <v>75</v>
      </c>
      <c r="AD1832" t="s">
        <v>72</v>
      </c>
      <c r="AE1832" t="s">
        <v>76</v>
      </c>
      <c r="AF1832" t="s">
        <v>3322</v>
      </c>
      <c r="AG1832" t="s">
        <v>77</v>
      </c>
    </row>
    <row r="1833" spans="1:33" x14ac:dyDescent="0.25">
      <c r="A1833">
        <v>1306077664</v>
      </c>
      <c r="B1833">
        <v>4327964</v>
      </c>
      <c r="C1833" t="s">
        <v>4109</v>
      </c>
      <c r="D1833" t="s">
        <v>2450</v>
      </c>
      <c r="E1833" t="s">
        <v>2451</v>
      </c>
      <c r="G1833" t="s">
        <v>2724</v>
      </c>
      <c r="H1833" t="s">
        <v>2725</v>
      </c>
      <c r="J1833" t="s">
        <v>2726</v>
      </c>
      <c r="L1833" t="s">
        <v>71</v>
      </c>
      <c r="M1833" t="s">
        <v>72</v>
      </c>
      <c r="R1833" t="s">
        <v>2449</v>
      </c>
      <c r="W1833" t="s">
        <v>2451</v>
      </c>
      <c r="X1833" t="s">
        <v>189</v>
      </c>
      <c r="Y1833" t="s">
        <v>190</v>
      </c>
      <c r="Z1833" t="s">
        <v>73</v>
      </c>
      <c r="AA1833" t="s">
        <v>10214</v>
      </c>
      <c r="AB1833" t="s">
        <v>74</v>
      </c>
      <c r="AC1833" t="s">
        <v>75</v>
      </c>
      <c r="AD1833" t="s">
        <v>72</v>
      </c>
      <c r="AE1833" t="s">
        <v>76</v>
      </c>
      <c r="AF1833" t="s">
        <v>3322</v>
      </c>
      <c r="AG1833" t="s">
        <v>77</v>
      </c>
    </row>
    <row r="1834" spans="1:33" x14ac:dyDescent="0.25">
      <c r="A1834">
        <v>1760578603</v>
      </c>
      <c r="B1834">
        <v>2347322</v>
      </c>
      <c r="C1834" t="s">
        <v>4106</v>
      </c>
      <c r="D1834" t="s">
        <v>4108</v>
      </c>
      <c r="E1834" t="s">
        <v>4107</v>
      </c>
      <c r="G1834" t="s">
        <v>4106</v>
      </c>
      <c r="H1834" t="s">
        <v>4105</v>
      </c>
      <c r="J1834" t="s">
        <v>4098</v>
      </c>
      <c r="L1834" t="s">
        <v>80</v>
      </c>
      <c r="M1834" t="s">
        <v>72</v>
      </c>
      <c r="R1834" t="s">
        <v>4104</v>
      </c>
      <c r="W1834" t="s">
        <v>4103</v>
      </c>
      <c r="X1834" t="s">
        <v>4102</v>
      </c>
      <c r="Y1834" t="s">
        <v>1315</v>
      </c>
      <c r="Z1834" t="s">
        <v>73</v>
      </c>
      <c r="AA1834" t="s">
        <v>10346</v>
      </c>
      <c r="AB1834" t="s">
        <v>74</v>
      </c>
      <c r="AC1834" t="s">
        <v>75</v>
      </c>
      <c r="AD1834" t="s">
        <v>72</v>
      </c>
      <c r="AE1834" t="s">
        <v>76</v>
      </c>
      <c r="AF1834" t="s">
        <v>3322</v>
      </c>
      <c r="AG1834" t="s">
        <v>77</v>
      </c>
    </row>
    <row r="1835" spans="1:33" x14ac:dyDescent="0.25">
      <c r="A1835">
        <v>1952558348</v>
      </c>
      <c r="B1835">
        <v>3201301</v>
      </c>
      <c r="C1835" t="s">
        <v>4100</v>
      </c>
      <c r="D1835" t="s">
        <v>4101</v>
      </c>
      <c r="E1835" t="s">
        <v>4097</v>
      </c>
      <c r="G1835" t="s">
        <v>4100</v>
      </c>
      <c r="H1835" t="s">
        <v>4099</v>
      </c>
      <c r="J1835" t="s">
        <v>4098</v>
      </c>
      <c r="L1835" t="s">
        <v>80</v>
      </c>
      <c r="M1835" t="s">
        <v>72</v>
      </c>
      <c r="R1835" t="s">
        <v>4097</v>
      </c>
      <c r="W1835" t="s">
        <v>4096</v>
      </c>
      <c r="X1835" t="s">
        <v>4095</v>
      </c>
      <c r="Y1835" t="s">
        <v>215</v>
      </c>
      <c r="Z1835" t="s">
        <v>73</v>
      </c>
      <c r="AA1835" t="s">
        <v>10561</v>
      </c>
      <c r="AB1835" t="s">
        <v>74</v>
      </c>
      <c r="AC1835" t="s">
        <v>75</v>
      </c>
      <c r="AD1835" t="s">
        <v>72</v>
      </c>
      <c r="AE1835" t="s">
        <v>76</v>
      </c>
      <c r="AF1835" t="s">
        <v>3322</v>
      </c>
      <c r="AG1835" t="s">
        <v>77</v>
      </c>
    </row>
    <row r="1836" spans="1:33" x14ac:dyDescent="0.25">
      <c r="A1836">
        <v>1225245210</v>
      </c>
      <c r="C1836" t="s">
        <v>4094</v>
      </c>
      <c r="G1836" t="s">
        <v>1912</v>
      </c>
      <c r="H1836" t="s">
        <v>414</v>
      </c>
      <c r="J1836" t="s">
        <v>415</v>
      </c>
      <c r="K1836" t="s">
        <v>4093</v>
      </c>
      <c r="L1836" t="s">
        <v>94</v>
      </c>
      <c r="M1836" t="s">
        <v>72</v>
      </c>
      <c r="R1836" t="s">
        <v>1911</v>
      </c>
      <c r="S1836" t="s">
        <v>416</v>
      </c>
      <c r="T1836" t="s">
        <v>195</v>
      </c>
      <c r="U1836" t="s">
        <v>73</v>
      </c>
      <c r="V1836">
        <v>123051406</v>
      </c>
      <c r="AC1836" t="s">
        <v>75</v>
      </c>
      <c r="AD1836" t="s">
        <v>72</v>
      </c>
      <c r="AE1836" t="s">
        <v>95</v>
      </c>
      <c r="AF1836" t="s">
        <v>3137</v>
      </c>
      <c r="AG1836" t="s">
        <v>77</v>
      </c>
    </row>
    <row r="1837" spans="1:33" x14ac:dyDescent="0.25">
      <c r="A1837">
        <v>1629294160</v>
      </c>
      <c r="C1837" t="s">
        <v>4092</v>
      </c>
      <c r="G1837" t="s">
        <v>4091</v>
      </c>
      <c r="H1837" t="s">
        <v>414</v>
      </c>
      <c r="J1837" t="s">
        <v>415</v>
      </c>
      <c r="K1837" t="s">
        <v>4093</v>
      </c>
      <c r="L1837" t="s">
        <v>94</v>
      </c>
      <c r="M1837" t="s">
        <v>72</v>
      </c>
      <c r="R1837" t="s">
        <v>1911</v>
      </c>
      <c r="S1837" t="s">
        <v>416</v>
      </c>
      <c r="T1837" t="s">
        <v>195</v>
      </c>
      <c r="U1837" t="s">
        <v>73</v>
      </c>
      <c r="V1837">
        <v>123051406</v>
      </c>
      <c r="AC1837" t="s">
        <v>75</v>
      </c>
      <c r="AD1837" t="s">
        <v>72</v>
      </c>
      <c r="AE1837" t="s">
        <v>95</v>
      </c>
      <c r="AF1837" t="s">
        <v>3137</v>
      </c>
      <c r="AG1837" t="s">
        <v>77</v>
      </c>
    </row>
    <row r="1838" spans="1:33" x14ac:dyDescent="0.25">
      <c r="A1838">
        <v>1649493305</v>
      </c>
      <c r="C1838" t="s">
        <v>4092</v>
      </c>
      <c r="G1838" t="s">
        <v>4091</v>
      </c>
      <c r="H1838" t="s">
        <v>414</v>
      </c>
      <c r="J1838" t="s">
        <v>415</v>
      </c>
      <c r="K1838" t="s">
        <v>4093</v>
      </c>
      <c r="L1838" t="s">
        <v>94</v>
      </c>
      <c r="M1838" t="s">
        <v>72</v>
      </c>
      <c r="R1838" t="s">
        <v>1911</v>
      </c>
      <c r="S1838" t="s">
        <v>416</v>
      </c>
      <c r="T1838" t="s">
        <v>195</v>
      </c>
      <c r="U1838" t="s">
        <v>73</v>
      </c>
      <c r="V1838">
        <v>123051406</v>
      </c>
      <c r="AC1838" t="s">
        <v>75</v>
      </c>
      <c r="AD1838" t="s">
        <v>72</v>
      </c>
      <c r="AE1838" t="s">
        <v>95</v>
      </c>
      <c r="AF1838" t="s">
        <v>3137</v>
      </c>
      <c r="AG1838" t="s">
        <v>77</v>
      </c>
    </row>
    <row r="1839" spans="1:33" x14ac:dyDescent="0.25">
      <c r="B1839">
        <v>3043881</v>
      </c>
      <c r="C1839" t="s">
        <v>4092</v>
      </c>
      <c r="D1839" t="s">
        <v>418</v>
      </c>
      <c r="E1839" t="s">
        <v>417</v>
      </c>
      <c r="F1839">
        <v>141338397</v>
      </c>
      <c r="G1839" t="s">
        <v>4091</v>
      </c>
      <c r="H1839" t="s">
        <v>414</v>
      </c>
      <c r="J1839" t="s">
        <v>415</v>
      </c>
      <c r="L1839" t="s">
        <v>35</v>
      </c>
      <c r="M1839" t="s">
        <v>81</v>
      </c>
      <c r="W1839" t="s">
        <v>417</v>
      </c>
      <c r="X1839" t="s">
        <v>416</v>
      </c>
      <c r="Y1839" t="s">
        <v>195</v>
      </c>
      <c r="Z1839" t="s">
        <v>73</v>
      </c>
      <c r="AA1839" t="s">
        <v>10657</v>
      </c>
      <c r="AB1839" t="s">
        <v>90</v>
      </c>
      <c r="AC1839" t="s">
        <v>75</v>
      </c>
      <c r="AD1839" t="s">
        <v>72</v>
      </c>
      <c r="AE1839" t="s">
        <v>76</v>
      </c>
      <c r="AF1839" t="s">
        <v>3137</v>
      </c>
      <c r="AG1839" t="s">
        <v>77</v>
      </c>
    </row>
    <row r="1840" spans="1:33" x14ac:dyDescent="0.25">
      <c r="A1840">
        <v>1235105990</v>
      </c>
      <c r="B1840">
        <v>2930349</v>
      </c>
      <c r="C1840" t="s">
        <v>4090</v>
      </c>
      <c r="D1840" t="s">
        <v>4089</v>
      </c>
      <c r="E1840" t="s">
        <v>4087</v>
      </c>
      <c r="G1840" t="s">
        <v>4000</v>
      </c>
      <c r="H1840" t="s">
        <v>3999</v>
      </c>
      <c r="J1840" t="s">
        <v>3998</v>
      </c>
      <c r="L1840" t="s">
        <v>71</v>
      </c>
      <c r="M1840" t="s">
        <v>72</v>
      </c>
      <c r="R1840" t="s">
        <v>4088</v>
      </c>
      <c r="W1840" t="s">
        <v>4087</v>
      </c>
      <c r="X1840" t="s">
        <v>4051</v>
      </c>
      <c r="Y1840" t="s">
        <v>422</v>
      </c>
      <c r="Z1840" t="s">
        <v>73</v>
      </c>
      <c r="AA1840" t="s">
        <v>10302</v>
      </c>
      <c r="AB1840" t="s">
        <v>105</v>
      </c>
      <c r="AC1840" t="s">
        <v>75</v>
      </c>
      <c r="AD1840" t="s">
        <v>72</v>
      </c>
      <c r="AE1840" t="s">
        <v>76</v>
      </c>
      <c r="AF1840" t="s">
        <v>3304</v>
      </c>
      <c r="AG1840" t="s">
        <v>77</v>
      </c>
    </row>
    <row r="1841" spans="1:33" x14ac:dyDescent="0.25">
      <c r="A1841">
        <v>1780920439</v>
      </c>
      <c r="C1841" t="s">
        <v>4086</v>
      </c>
      <c r="G1841" t="s">
        <v>4000</v>
      </c>
      <c r="H1841" t="s">
        <v>3999</v>
      </c>
      <c r="J1841" t="s">
        <v>3998</v>
      </c>
      <c r="K1841" t="s">
        <v>91</v>
      </c>
      <c r="L1841" t="s">
        <v>94</v>
      </c>
      <c r="M1841" t="s">
        <v>72</v>
      </c>
      <c r="R1841" t="s">
        <v>4085</v>
      </c>
      <c r="S1841" t="s">
        <v>4018</v>
      </c>
      <c r="T1841" t="s">
        <v>384</v>
      </c>
      <c r="U1841" t="s">
        <v>73</v>
      </c>
      <c r="V1841">
        <v>120103224</v>
      </c>
      <c r="AC1841" t="s">
        <v>75</v>
      </c>
      <c r="AD1841" t="s">
        <v>72</v>
      </c>
      <c r="AE1841" t="s">
        <v>95</v>
      </c>
      <c r="AF1841" t="s">
        <v>3304</v>
      </c>
      <c r="AG1841" t="s">
        <v>77</v>
      </c>
    </row>
    <row r="1842" spans="1:33" x14ac:dyDescent="0.25">
      <c r="A1842">
        <v>1932534146</v>
      </c>
      <c r="C1842" t="s">
        <v>4084</v>
      </c>
      <c r="G1842" t="s">
        <v>4000</v>
      </c>
      <c r="H1842" t="s">
        <v>3999</v>
      </c>
      <c r="J1842" t="s">
        <v>3998</v>
      </c>
      <c r="K1842" t="s">
        <v>91</v>
      </c>
      <c r="L1842" t="s">
        <v>94</v>
      </c>
      <c r="M1842" t="s">
        <v>72</v>
      </c>
      <c r="R1842" t="s">
        <v>4083</v>
      </c>
      <c r="S1842" t="s">
        <v>4082</v>
      </c>
      <c r="T1842" t="s">
        <v>384</v>
      </c>
      <c r="U1842" t="s">
        <v>73</v>
      </c>
      <c r="V1842">
        <v>12010</v>
      </c>
      <c r="AC1842" t="s">
        <v>75</v>
      </c>
      <c r="AD1842" t="s">
        <v>72</v>
      </c>
      <c r="AE1842" t="s">
        <v>95</v>
      </c>
      <c r="AF1842" t="s">
        <v>3304</v>
      </c>
      <c r="AG1842" t="s">
        <v>77</v>
      </c>
    </row>
    <row r="1843" spans="1:33" x14ac:dyDescent="0.25">
      <c r="A1843">
        <v>1932293651</v>
      </c>
      <c r="B1843">
        <v>2967619</v>
      </c>
      <c r="C1843" t="s">
        <v>4081</v>
      </c>
      <c r="D1843" t="s">
        <v>4080</v>
      </c>
      <c r="E1843" t="s">
        <v>4078</v>
      </c>
      <c r="G1843" t="s">
        <v>4000</v>
      </c>
      <c r="H1843" t="s">
        <v>3999</v>
      </c>
      <c r="J1843" t="s">
        <v>3998</v>
      </c>
      <c r="L1843" t="s">
        <v>35</v>
      </c>
      <c r="M1843" t="s">
        <v>72</v>
      </c>
      <c r="R1843" t="s">
        <v>4079</v>
      </c>
      <c r="W1843" t="s">
        <v>4078</v>
      </c>
      <c r="X1843" t="s">
        <v>4077</v>
      </c>
      <c r="Y1843" t="s">
        <v>4004</v>
      </c>
      <c r="Z1843" t="s">
        <v>73</v>
      </c>
      <c r="AA1843">
        <v>12025</v>
      </c>
      <c r="AB1843" t="s">
        <v>115</v>
      </c>
      <c r="AC1843" t="s">
        <v>75</v>
      </c>
      <c r="AD1843" t="s">
        <v>72</v>
      </c>
      <c r="AE1843" t="s">
        <v>76</v>
      </c>
      <c r="AF1843" t="s">
        <v>3304</v>
      </c>
      <c r="AG1843" t="s">
        <v>77</v>
      </c>
    </row>
    <row r="1844" spans="1:33" x14ac:dyDescent="0.25">
      <c r="A1844">
        <v>1740502582</v>
      </c>
      <c r="C1844" t="s">
        <v>4076</v>
      </c>
      <c r="G1844" t="s">
        <v>4000</v>
      </c>
      <c r="H1844" t="s">
        <v>3999</v>
      </c>
      <c r="J1844" t="s">
        <v>3998</v>
      </c>
      <c r="K1844" t="s">
        <v>91</v>
      </c>
      <c r="L1844" t="s">
        <v>71</v>
      </c>
      <c r="M1844" t="s">
        <v>72</v>
      </c>
      <c r="R1844" t="s">
        <v>4075</v>
      </c>
      <c r="S1844" t="s">
        <v>4018</v>
      </c>
      <c r="T1844" t="s">
        <v>384</v>
      </c>
      <c r="U1844" t="s">
        <v>73</v>
      </c>
      <c r="V1844">
        <v>120103224</v>
      </c>
      <c r="AC1844" t="s">
        <v>75</v>
      </c>
      <c r="AD1844" t="s">
        <v>72</v>
      </c>
      <c r="AE1844" t="s">
        <v>95</v>
      </c>
      <c r="AF1844" t="s">
        <v>3304</v>
      </c>
      <c r="AG1844" t="s">
        <v>77</v>
      </c>
    </row>
    <row r="1845" spans="1:33" x14ac:dyDescent="0.25">
      <c r="A1845">
        <v>1275790560</v>
      </c>
      <c r="C1845" t="s">
        <v>4074</v>
      </c>
      <c r="G1845" t="s">
        <v>4000</v>
      </c>
      <c r="H1845" t="s">
        <v>3999</v>
      </c>
      <c r="J1845" t="s">
        <v>3998</v>
      </c>
      <c r="K1845" t="s">
        <v>91</v>
      </c>
      <c r="L1845" t="s">
        <v>94</v>
      </c>
      <c r="M1845" t="s">
        <v>72</v>
      </c>
      <c r="R1845" t="s">
        <v>4073</v>
      </c>
      <c r="S1845" t="s">
        <v>4072</v>
      </c>
      <c r="T1845" t="s">
        <v>384</v>
      </c>
      <c r="U1845" t="s">
        <v>73</v>
      </c>
      <c r="V1845">
        <v>120103224</v>
      </c>
      <c r="AC1845" t="s">
        <v>75</v>
      </c>
      <c r="AD1845" t="s">
        <v>72</v>
      </c>
      <c r="AE1845" t="s">
        <v>95</v>
      </c>
      <c r="AF1845" t="s">
        <v>3304</v>
      </c>
      <c r="AG1845" t="s">
        <v>77</v>
      </c>
    </row>
    <row r="1846" spans="1:33" x14ac:dyDescent="0.25">
      <c r="A1846">
        <v>1730565219</v>
      </c>
      <c r="B1846">
        <v>4247554</v>
      </c>
      <c r="C1846" t="s">
        <v>4071</v>
      </c>
      <c r="D1846" t="s">
        <v>4070</v>
      </c>
      <c r="E1846" t="s">
        <v>4068</v>
      </c>
      <c r="G1846" t="s">
        <v>4000</v>
      </c>
      <c r="H1846" t="s">
        <v>3999</v>
      </c>
      <c r="J1846" t="s">
        <v>3998</v>
      </c>
      <c r="L1846" t="s">
        <v>10260</v>
      </c>
      <c r="M1846" t="s">
        <v>72</v>
      </c>
      <c r="R1846" t="s">
        <v>4069</v>
      </c>
      <c r="W1846" t="s">
        <v>4068</v>
      </c>
      <c r="X1846" t="s">
        <v>2071</v>
      </c>
      <c r="Y1846" t="s">
        <v>309</v>
      </c>
      <c r="Z1846" t="s">
        <v>73</v>
      </c>
      <c r="AA1846" t="s">
        <v>10523</v>
      </c>
      <c r="AB1846" t="s">
        <v>74</v>
      </c>
      <c r="AC1846" t="s">
        <v>75</v>
      </c>
      <c r="AD1846" t="s">
        <v>72</v>
      </c>
      <c r="AE1846" t="s">
        <v>76</v>
      </c>
      <c r="AF1846" t="s">
        <v>3304</v>
      </c>
      <c r="AG1846" t="s">
        <v>77</v>
      </c>
    </row>
    <row r="1847" spans="1:33" x14ac:dyDescent="0.25">
      <c r="A1847">
        <v>1326364639</v>
      </c>
      <c r="B1847">
        <v>4450304</v>
      </c>
      <c r="C1847" t="s">
        <v>4067</v>
      </c>
      <c r="D1847" t="s">
        <v>4066</v>
      </c>
      <c r="E1847" t="s">
        <v>4064</v>
      </c>
      <c r="G1847" t="s">
        <v>4000</v>
      </c>
      <c r="H1847" t="s">
        <v>3999</v>
      </c>
      <c r="J1847" t="s">
        <v>3998</v>
      </c>
      <c r="L1847" t="s">
        <v>94</v>
      </c>
      <c r="M1847" t="s">
        <v>72</v>
      </c>
      <c r="R1847" t="s">
        <v>4065</v>
      </c>
      <c r="W1847" t="s">
        <v>4064</v>
      </c>
      <c r="AB1847" t="s">
        <v>105</v>
      </c>
      <c r="AC1847" t="s">
        <v>75</v>
      </c>
      <c r="AD1847" t="s">
        <v>72</v>
      </c>
      <c r="AE1847" t="s">
        <v>76</v>
      </c>
      <c r="AF1847" t="s">
        <v>3304</v>
      </c>
      <c r="AG1847" t="s">
        <v>77</v>
      </c>
    </row>
    <row r="1848" spans="1:33" x14ac:dyDescent="0.25">
      <c r="A1848">
        <v>1912054503</v>
      </c>
      <c r="C1848" t="s">
        <v>4063</v>
      </c>
      <c r="G1848" t="s">
        <v>4000</v>
      </c>
      <c r="H1848" t="s">
        <v>3999</v>
      </c>
      <c r="J1848" t="s">
        <v>3998</v>
      </c>
      <c r="K1848" t="s">
        <v>91</v>
      </c>
      <c r="L1848" t="s">
        <v>94</v>
      </c>
      <c r="M1848" t="s">
        <v>72</v>
      </c>
      <c r="R1848" t="s">
        <v>4062</v>
      </c>
      <c r="S1848" t="s">
        <v>4061</v>
      </c>
      <c r="T1848" t="s">
        <v>384</v>
      </c>
      <c r="U1848" t="s">
        <v>73</v>
      </c>
      <c r="V1848">
        <v>120106255</v>
      </c>
      <c r="AC1848" t="s">
        <v>75</v>
      </c>
      <c r="AD1848" t="s">
        <v>72</v>
      </c>
      <c r="AE1848" t="s">
        <v>95</v>
      </c>
      <c r="AF1848" t="s">
        <v>3304</v>
      </c>
      <c r="AG1848" t="s">
        <v>77</v>
      </c>
    </row>
    <row r="1849" spans="1:33" x14ac:dyDescent="0.25">
      <c r="A1849">
        <v>1891191425</v>
      </c>
      <c r="C1849" t="s">
        <v>4060</v>
      </c>
      <c r="G1849" t="s">
        <v>4000</v>
      </c>
      <c r="H1849" t="s">
        <v>3999</v>
      </c>
      <c r="J1849" t="s">
        <v>3998</v>
      </c>
      <c r="K1849" t="s">
        <v>91</v>
      </c>
      <c r="L1849" t="s">
        <v>94</v>
      </c>
      <c r="M1849" t="s">
        <v>72</v>
      </c>
      <c r="R1849" t="s">
        <v>4059</v>
      </c>
      <c r="S1849" t="s">
        <v>4058</v>
      </c>
      <c r="T1849" t="s">
        <v>384</v>
      </c>
      <c r="U1849" t="s">
        <v>73</v>
      </c>
      <c r="V1849">
        <v>120103224</v>
      </c>
      <c r="AC1849" t="s">
        <v>75</v>
      </c>
      <c r="AD1849" t="s">
        <v>72</v>
      </c>
      <c r="AE1849" t="s">
        <v>95</v>
      </c>
      <c r="AF1849" t="s">
        <v>3304</v>
      </c>
      <c r="AG1849" t="s">
        <v>77</v>
      </c>
    </row>
    <row r="1850" spans="1:33" x14ac:dyDescent="0.25">
      <c r="C1850" t="s">
        <v>4057</v>
      </c>
      <c r="G1850" t="s">
        <v>4000</v>
      </c>
      <c r="H1850" t="s">
        <v>3999</v>
      </c>
      <c r="J1850" t="s">
        <v>3998</v>
      </c>
      <c r="K1850" t="s">
        <v>91</v>
      </c>
      <c r="L1850" t="s">
        <v>92</v>
      </c>
      <c r="M1850" t="s">
        <v>72</v>
      </c>
      <c r="N1850" t="s">
        <v>4056</v>
      </c>
      <c r="O1850" t="s">
        <v>4055</v>
      </c>
      <c r="P1850" t="s">
        <v>73</v>
      </c>
      <c r="Q1850">
        <v>12078</v>
      </c>
      <c r="AC1850" t="s">
        <v>75</v>
      </c>
      <c r="AD1850" t="s">
        <v>72</v>
      </c>
      <c r="AE1850" t="s">
        <v>93</v>
      </c>
      <c r="AF1850" t="s">
        <v>3137</v>
      </c>
      <c r="AG1850" t="s">
        <v>77</v>
      </c>
    </row>
    <row r="1851" spans="1:33" x14ac:dyDescent="0.25">
      <c r="A1851">
        <v>1487989018</v>
      </c>
      <c r="B1851">
        <v>4229810</v>
      </c>
      <c r="C1851" t="s">
        <v>4054</v>
      </c>
      <c r="D1851" t="s">
        <v>4053</v>
      </c>
      <c r="E1851" t="s">
        <v>4052</v>
      </c>
      <c r="G1851" t="s">
        <v>4000</v>
      </c>
      <c r="H1851" t="s">
        <v>3999</v>
      </c>
      <c r="J1851" t="s">
        <v>3998</v>
      </c>
      <c r="L1851" t="s">
        <v>94</v>
      </c>
      <c r="M1851" t="s">
        <v>72</v>
      </c>
      <c r="R1851" t="s">
        <v>4052</v>
      </c>
      <c r="W1851" t="s">
        <v>4052</v>
      </c>
      <c r="X1851" t="s">
        <v>4051</v>
      </c>
      <c r="Y1851" t="s">
        <v>422</v>
      </c>
      <c r="Z1851" t="s">
        <v>73</v>
      </c>
      <c r="AA1851" t="s">
        <v>10302</v>
      </c>
      <c r="AB1851" t="s">
        <v>105</v>
      </c>
      <c r="AC1851" t="s">
        <v>75</v>
      </c>
      <c r="AD1851" t="s">
        <v>72</v>
      </c>
      <c r="AE1851" t="s">
        <v>76</v>
      </c>
      <c r="AF1851" t="s">
        <v>3304</v>
      </c>
      <c r="AG1851" t="s">
        <v>77</v>
      </c>
    </row>
    <row r="1852" spans="1:33" x14ac:dyDescent="0.25">
      <c r="C1852" t="s">
        <v>4050</v>
      </c>
      <c r="G1852" t="s">
        <v>4000</v>
      </c>
      <c r="H1852" t="s">
        <v>3999</v>
      </c>
      <c r="J1852" t="s">
        <v>3998</v>
      </c>
      <c r="K1852" t="s">
        <v>91</v>
      </c>
      <c r="L1852" t="s">
        <v>92</v>
      </c>
      <c r="M1852" t="s">
        <v>72</v>
      </c>
      <c r="N1852" t="s">
        <v>4049</v>
      </c>
      <c r="O1852" t="s">
        <v>3241</v>
      </c>
      <c r="P1852" t="s">
        <v>73</v>
      </c>
      <c r="Q1852">
        <v>12010</v>
      </c>
      <c r="AC1852" t="s">
        <v>75</v>
      </c>
      <c r="AD1852" t="s">
        <v>72</v>
      </c>
      <c r="AE1852" t="s">
        <v>93</v>
      </c>
      <c r="AF1852" t="s">
        <v>3137</v>
      </c>
      <c r="AG1852" t="s">
        <v>77</v>
      </c>
    </row>
    <row r="1853" spans="1:33" x14ac:dyDescent="0.25">
      <c r="A1853">
        <v>1881616811</v>
      </c>
      <c r="B1853">
        <v>2792336</v>
      </c>
      <c r="C1853" t="s">
        <v>4048</v>
      </c>
      <c r="D1853" t="s">
        <v>4047</v>
      </c>
      <c r="E1853" t="s">
        <v>4045</v>
      </c>
      <c r="G1853" t="s">
        <v>4000</v>
      </c>
      <c r="H1853" t="s">
        <v>3999</v>
      </c>
      <c r="J1853" t="s">
        <v>3998</v>
      </c>
      <c r="L1853" t="s">
        <v>97</v>
      </c>
      <c r="M1853" t="s">
        <v>72</v>
      </c>
      <c r="R1853" t="s">
        <v>4046</v>
      </c>
      <c r="W1853" t="s">
        <v>4045</v>
      </c>
      <c r="X1853" t="s">
        <v>2773</v>
      </c>
      <c r="Y1853" t="s">
        <v>297</v>
      </c>
      <c r="Z1853" t="s">
        <v>73</v>
      </c>
      <c r="AA1853" t="s">
        <v>10658</v>
      </c>
      <c r="AB1853" t="s">
        <v>105</v>
      </c>
      <c r="AC1853" t="s">
        <v>75</v>
      </c>
      <c r="AD1853" t="s">
        <v>72</v>
      </c>
      <c r="AE1853" t="s">
        <v>76</v>
      </c>
      <c r="AF1853" t="s">
        <v>3304</v>
      </c>
      <c r="AG1853" t="s">
        <v>77</v>
      </c>
    </row>
    <row r="1854" spans="1:33" x14ac:dyDescent="0.25">
      <c r="A1854">
        <v>1730142308</v>
      </c>
      <c r="C1854" t="s">
        <v>4044</v>
      </c>
      <c r="G1854" t="s">
        <v>4000</v>
      </c>
      <c r="H1854" t="s">
        <v>3999</v>
      </c>
      <c r="J1854" t="s">
        <v>3998</v>
      </c>
      <c r="K1854" t="s">
        <v>91</v>
      </c>
      <c r="L1854" t="s">
        <v>94</v>
      </c>
      <c r="M1854" t="s">
        <v>72</v>
      </c>
      <c r="R1854" t="s">
        <v>4043</v>
      </c>
      <c r="S1854" t="s">
        <v>1796</v>
      </c>
      <c r="T1854" t="s">
        <v>422</v>
      </c>
      <c r="U1854" t="s">
        <v>73</v>
      </c>
      <c r="V1854">
        <v>120783968</v>
      </c>
      <c r="AC1854" t="s">
        <v>75</v>
      </c>
      <c r="AD1854" t="s">
        <v>72</v>
      </c>
      <c r="AE1854" t="s">
        <v>95</v>
      </c>
      <c r="AF1854" t="s">
        <v>3304</v>
      </c>
      <c r="AG1854" t="s">
        <v>77</v>
      </c>
    </row>
    <row r="1855" spans="1:33" x14ac:dyDescent="0.25">
      <c r="A1855">
        <v>1518963941</v>
      </c>
      <c r="B1855">
        <v>845749</v>
      </c>
      <c r="C1855" t="s">
        <v>4042</v>
      </c>
      <c r="D1855" t="s">
        <v>4041</v>
      </c>
      <c r="E1855" t="s">
        <v>4039</v>
      </c>
      <c r="G1855" t="s">
        <v>4000</v>
      </c>
      <c r="H1855" t="s">
        <v>3999</v>
      </c>
      <c r="J1855" t="s">
        <v>3998</v>
      </c>
      <c r="L1855" t="s">
        <v>80</v>
      </c>
      <c r="M1855" t="s">
        <v>72</v>
      </c>
      <c r="R1855" t="s">
        <v>4040</v>
      </c>
      <c r="W1855" t="s">
        <v>4039</v>
      </c>
      <c r="X1855" t="s">
        <v>4038</v>
      </c>
      <c r="Y1855" t="s">
        <v>4004</v>
      </c>
      <c r="Z1855" t="s">
        <v>73</v>
      </c>
      <c r="AA1855">
        <v>12025</v>
      </c>
      <c r="AB1855" t="s">
        <v>74</v>
      </c>
      <c r="AC1855" t="s">
        <v>75</v>
      </c>
      <c r="AD1855" t="s">
        <v>72</v>
      </c>
      <c r="AE1855" t="s">
        <v>76</v>
      </c>
      <c r="AF1855" t="s">
        <v>3304</v>
      </c>
      <c r="AG1855" t="s">
        <v>77</v>
      </c>
    </row>
    <row r="1856" spans="1:33" x14ac:dyDescent="0.25">
      <c r="A1856">
        <v>1003040379</v>
      </c>
      <c r="C1856" t="s">
        <v>4037</v>
      </c>
      <c r="G1856" t="s">
        <v>4000</v>
      </c>
      <c r="H1856" t="s">
        <v>3999</v>
      </c>
      <c r="J1856" t="s">
        <v>3998</v>
      </c>
      <c r="K1856" t="s">
        <v>91</v>
      </c>
      <c r="L1856" t="s">
        <v>71</v>
      </c>
      <c r="M1856" t="s">
        <v>72</v>
      </c>
      <c r="R1856" t="s">
        <v>4036</v>
      </c>
      <c r="S1856" t="s">
        <v>2021</v>
      </c>
      <c r="T1856" t="s">
        <v>190</v>
      </c>
      <c r="U1856" t="s">
        <v>73</v>
      </c>
      <c r="V1856">
        <v>128664723</v>
      </c>
      <c r="AC1856" t="s">
        <v>75</v>
      </c>
      <c r="AD1856" t="s">
        <v>72</v>
      </c>
      <c r="AE1856" t="s">
        <v>95</v>
      </c>
      <c r="AF1856" t="s">
        <v>3304</v>
      </c>
      <c r="AG1856" t="s">
        <v>77</v>
      </c>
    </row>
    <row r="1857" spans="1:33" x14ac:dyDescent="0.25">
      <c r="A1857">
        <v>1730355983</v>
      </c>
      <c r="B1857">
        <v>3115340</v>
      </c>
      <c r="C1857" t="s">
        <v>4035</v>
      </c>
      <c r="D1857" t="s">
        <v>4034</v>
      </c>
      <c r="E1857" t="s">
        <v>4033</v>
      </c>
      <c r="G1857" t="s">
        <v>4000</v>
      </c>
      <c r="H1857" t="s">
        <v>3999</v>
      </c>
      <c r="J1857" t="s">
        <v>3998</v>
      </c>
      <c r="L1857" t="s">
        <v>94</v>
      </c>
      <c r="M1857" t="s">
        <v>72</v>
      </c>
      <c r="R1857" t="s">
        <v>4033</v>
      </c>
      <c r="W1857" t="s">
        <v>4033</v>
      </c>
      <c r="X1857" t="s">
        <v>4018</v>
      </c>
      <c r="Y1857" t="s">
        <v>384</v>
      </c>
      <c r="Z1857" t="s">
        <v>73</v>
      </c>
      <c r="AA1857" t="s">
        <v>10492</v>
      </c>
      <c r="AB1857" t="s">
        <v>105</v>
      </c>
      <c r="AC1857" t="s">
        <v>75</v>
      </c>
      <c r="AD1857" t="s">
        <v>72</v>
      </c>
      <c r="AE1857" t="s">
        <v>76</v>
      </c>
      <c r="AF1857" t="s">
        <v>3304</v>
      </c>
      <c r="AG1857" t="s">
        <v>77</v>
      </c>
    </row>
    <row r="1858" spans="1:33" x14ac:dyDescent="0.25">
      <c r="A1858">
        <v>1184923500</v>
      </c>
      <c r="B1858">
        <v>4099881</v>
      </c>
      <c r="C1858" t="s">
        <v>4032</v>
      </c>
      <c r="D1858" t="s">
        <v>4031</v>
      </c>
      <c r="E1858" t="s">
        <v>4030</v>
      </c>
      <c r="G1858" t="s">
        <v>4000</v>
      </c>
      <c r="H1858" t="s">
        <v>3999</v>
      </c>
      <c r="J1858" t="s">
        <v>3998</v>
      </c>
      <c r="L1858" t="s">
        <v>97</v>
      </c>
      <c r="M1858" t="s">
        <v>72</v>
      </c>
      <c r="R1858" t="s">
        <v>4030</v>
      </c>
      <c r="W1858" t="s">
        <v>4030</v>
      </c>
      <c r="X1858" t="s">
        <v>383</v>
      </c>
      <c r="Y1858" t="s">
        <v>384</v>
      </c>
      <c r="Z1858" t="s">
        <v>73</v>
      </c>
      <c r="AA1858" t="s">
        <v>10317</v>
      </c>
      <c r="AB1858" t="s">
        <v>74</v>
      </c>
      <c r="AC1858" t="s">
        <v>75</v>
      </c>
      <c r="AD1858" t="s">
        <v>72</v>
      </c>
      <c r="AE1858" t="s">
        <v>76</v>
      </c>
      <c r="AF1858" t="s">
        <v>3304</v>
      </c>
      <c r="AG1858" t="s">
        <v>77</v>
      </c>
    </row>
    <row r="1859" spans="1:33" x14ac:dyDescent="0.25">
      <c r="A1859">
        <v>1245474352</v>
      </c>
      <c r="C1859" t="s">
        <v>4029</v>
      </c>
      <c r="G1859" t="s">
        <v>4000</v>
      </c>
      <c r="H1859" t="s">
        <v>3999</v>
      </c>
      <c r="J1859" t="s">
        <v>3998</v>
      </c>
      <c r="K1859" t="s">
        <v>91</v>
      </c>
      <c r="L1859" t="s">
        <v>94</v>
      </c>
      <c r="M1859" t="s">
        <v>72</v>
      </c>
      <c r="R1859" t="s">
        <v>4028</v>
      </c>
      <c r="S1859" t="s">
        <v>4027</v>
      </c>
      <c r="T1859" t="s">
        <v>422</v>
      </c>
      <c r="U1859" t="s">
        <v>73</v>
      </c>
      <c r="V1859">
        <v>12078</v>
      </c>
      <c r="AC1859" t="s">
        <v>75</v>
      </c>
      <c r="AD1859" t="s">
        <v>72</v>
      </c>
      <c r="AE1859" t="s">
        <v>95</v>
      </c>
      <c r="AF1859" t="s">
        <v>3304</v>
      </c>
      <c r="AG1859" t="s">
        <v>77</v>
      </c>
    </row>
    <row r="1860" spans="1:33" x14ac:dyDescent="0.25">
      <c r="A1860">
        <v>1689877383</v>
      </c>
      <c r="B1860">
        <v>4426082</v>
      </c>
      <c r="C1860" t="s">
        <v>4026</v>
      </c>
      <c r="D1860" t="s">
        <v>4025</v>
      </c>
      <c r="E1860" t="s">
        <v>4023</v>
      </c>
      <c r="G1860" t="s">
        <v>4000</v>
      </c>
      <c r="H1860" t="s">
        <v>3999</v>
      </c>
      <c r="J1860" t="s">
        <v>3998</v>
      </c>
      <c r="L1860" t="s">
        <v>71</v>
      </c>
      <c r="M1860" t="s">
        <v>72</v>
      </c>
      <c r="R1860" t="s">
        <v>4024</v>
      </c>
      <c r="W1860" t="s">
        <v>4023</v>
      </c>
      <c r="X1860" t="s">
        <v>4018</v>
      </c>
      <c r="Y1860" t="s">
        <v>384</v>
      </c>
      <c r="Z1860" t="s">
        <v>73</v>
      </c>
      <c r="AA1860" t="s">
        <v>10492</v>
      </c>
      <c r="AB1860" t="s">
        <v>105</v>
      </c>
      <c r="AC1860" t="s">
        <v>75</v>
      </c>
      <c r="AD1860" t="s">
        <v>72</v>
      </c>
      <c r="AE1860" t="s">
        <v>76</v>
      </c>
      <c r="AF1860" t="s">
        <v>3304</v>
      </c>
      <c r="AG1860" t="s">
        <v>77</v>
      </c>
    </row>
    <row r="1861" spans="1:33" x14ac:dyDescent="0.25">
      <c r="A1861">
        <v>1821265901</v>
      </c>
      <c r="B1861">
        <v>4424879</v>
      </c>
      <c r="C1861" t="s">
        <v>4022</v>
      </c>
      <c r="D1861" t="s">
        <v>4021</v>
      </c>
      <c r="E1861" t="s">
        <v>4019</v>
      </c>
      <c r="G1861" t="s">
        <v>4000</v>
      </c>
      <c r="H1861" t="s">
        <v>3999</v>
      </c>
      <c r="J1861" t="s">
        <v>3998</v>
      </c>
      <c r="L1861" t="s">
        <v>71</v>
      </c>
      <c r="M1861" t="s">
        <v>72</v>
      </c>
      <c r="R1861" t="s">
        <v>4020</v>
      </c>
      <c r="W1861" t="s">
        <v>4019</v>
      </c>
      <c r="X1861" t="s">
        <v>4018</v>
      </c>
      <c r="Y1861" t="s">
        <v>384</v>
      </c>
      <c r="Z1861" t="s">
        <v>73</v>
      </c>
      <c r="AA1861" t="s">
        <v>10492</v>
      </c>
      <c r="AB1861" t="s">
        <v>105</v>
      </c>
      <c r="AC1861" t="s">
        <v>75</v>
      </c>
      <c r="AD1861" t="s">
        <v>72</v>
      </c>
      <c r="AE1861" t="s">
        <v>76</v>
      </c>
      <c r="AF1861" t="s">
        <v>3304</v>
      </c>
      <c r="AG1861" t="s">
        <v>77</v>
      </c>
    </row>
    <row r="1862" spans="1:33" x14ac:dyDescent="0.25">
      <c r="A1862">
        <v>1366528523</v>
      </c>
      <c r="B1862">
        <v>1565291</v>
      </c>
      <c r="C1862" t="s">
        <v>4017</v>
      </c>
      <c r="D1862" t="s">
        <v>2460</v>
      </c>
      <c r="E1862" t="s">
        <v>2461</v>
      </c>
      <c r="G1862" t="s">
        <v>4000</v>
      </c>
      <c r="H1862" t="s">
        <v>3999</v>
      </c>
      <c r="J1862" t="s">
        <v>3998</v>
      </c>
      <c r="L1862" t="s">
        <v>79</v>
      </c>
      <c r="M1862" t="s">
        <v>72</v>
      </c>
      <c r="R1862" t="s">
        <v>2459</v>
      </c>
      <c r="W1862" t="s">
        <v>2462</v>
      </c>
      <c r="X1862" t="s">
        <v>2463</v>
      </c>
      <c r="Y1862" t="s">
        <v>2464</v>
      </c>
      <c r="Z1862" t="s">
        <v>73</v>
      </c>
      <c r="AA1862" t="s">
        <v>10659</v>
      </c>
      <c r="AB1862" t="s">
        <v>74</v>
      </c>
      <c r="AC1862" t="s">
        <v>75</v>
      </c>
      <c r="AD1862" t="s">
        <v>72</v>
      </c>
      <c r="AE1862" t="s">
        <v>76</v>
      </c>
      <c r="AF1862" t="s">
        <v>3304</v>
      </c>
      <c r="AG1862" t="s">
        <v>77</v>
      </c>
    </row>
    <row r="1863" spans="1:33" x14ac:dyDescent="0.25">
      <c r="A1863">
        <v>1073569299</v>
      </c>
      <c r="B1863">
        <v>3676331</v>
      </c>
      <c r="C1863" t="s">
        <v>4016</v>
      </c>
      <c r="D1863" t="s">
        <v>4015</v>
      </c>
      <c r="E1863" t="s">
        <v>4013</v>
      </c>
      <c r="G1863" t="s">
        <v>4000</v>
      </c>
      <c r="H1863" t="s">
        <v>3999</v>
      </c>
      <c r="J1863" t="s">
        <v>3998</v>
      </c>
      <c r="L1863" t="s">
        <v>71</v>
      </c>
      <c r="M1863" t="s">
        <v>72</v>
      </c>
      <c r="R1863" t="s">
        <v>4014</v>
      </c>
      <c r="W1863" t="s">
        <v>4013</v>
      </c>
      <c r="X1863" t="s">
        <v>3053</v>
      </c>
      <c r="Y1863" t="s">
        <v>1769</v>
      </c>
      <c r="Z1863" t="s">
        <v>73</v>
      </c>
      <c r="AA1863" t="s">
        <v>10660</v>
      </c>
      <c r="AB1863" t="s">
        <v>105</v>
      </c>
      <c r="AC1863" t="s">
        <v>75</v>
      </c>
      <c r="AD1863" t="s">
        <v>72</v>
      </c>
      <c r="AE1863" t="s">
        <v>76</v>
      </c>
      <c r="AF1863" t="s">
        <v>3304</v>
      </c>
      <c r="AG1863" t="s">
        <v>77</v>
      </c>
    </row>
    <row r="1864" spans="1:33" x14ac:dyDescent="0.25">
      <c r="A1864">
        <v>1588064414</v>
      </c>
      <c r="C1864" t="s">
        <v>4012</v>
      </c>
      <c r="G1864" t="s">
        <v>4000</v>
      </c>
      <c r="H1864" t="s">
        <v>3999</v>
      </c>
      <c r="J1864" t="s">
        <v>3998</v>
      </c>
      <c r="K1864" t="s">
        <v>91</v>
      </c>
      <c r="L1864" t="s">
        <v>94</v>
      </c>
      <c r="M1864" t="s">
        <v>72</v>
      </c>
      <c r="R1864" t="s">
        <v>4011</v>
      </c>
      <c r="S1864" t="s">
        <v>4010</v>
      </c>
      <c r="T1864" t="s">
        <v>384</v>
      </c>
      <c r="U1864" t="s">
        <v>73</v>
      </c>
      <c r="V1864">
        <v>120103224</v>
      </c>
      <c r="AC1864" t="s">
        <v>75</v>
      </c>
      <c r="AD1864" t="s">
        <v>72</v>
      </c>
      <c r="AE1864" t="s">
        <v>95</v>
      </c>
      <c r="AF1864" t="s">
        <v>3304</v>
      </c>
      <c r="AG1864" t="s">
        <v>77</v>
      </c>
    </row>
    <row r="1865" spans="1:33" x14ac:dyDescent="0.25">
      <c r="A1865">
        <v>1063418457</v>
      </c>
      <c r="B1865">
        <v>2506545</v>
      </c>
      <c r="C1865" t="s">
        <v>4009</v>
      </c>
      <c r="D1865" t="s">
        <v>4008</v>
      </c>
      <c r="E1865" t="s">
        <v>4006</v>
      </c>
      <c r="G1865" t="s">
        <v>4000</v>
      </c>
      <c r="H1865" t="s">
        <v>3999</v>
      </c>
      <c r="J1865" t="s">
        <v>3998</v>
      </c>
      <c r="L1865" t="s">
        <v>80</v>
      </c>
      <c r="M1865" t="s">
        <v>72</v>
      </c>
      <c r="R1865" t="s">
        <v>4007</v>
      </c>
      <c r="W1865" t="s">
        <v>4006</v>
      </c>
      <c r="X1865" t="s">
        <v>4005</v>
      </c>
      <c r="Y1865" t="s">
        <v>4004</v>
      </c>
      <c r="Z1865" t="s">
        <v>73</v>
      </c>
      <c r="AA1865">
        <v>12025</v>
      </c>
      <c r="AB1865" t="s">
        <v>74</v>
      </c>
      <c r="AC1865" t="s">
        <v>75</v>
      </c>
      <c r="AD1865" t="s">
        <v>72</v>
      </c>
      <c r="AE1865" t="s">
        <v>76</v>
      </c>
      <c r="AF1865" t="s">
        <v>3304</v>
      </c>
      <c r="AG1865" t="s">
        <v>77</v>
      </c>
    </row>
    <row r="1866" spans="1:33" x14ac:dyDescent="0.25">
      <c r="A1866">
        <v>1588832851</v>
      </c>
      <c r="C1866" t="s">
        <v>4003</v>
      </c>
      <c r="G1866" t="s">
        <v>4000</v>
      </c>
      <c r="H1866" t="s">
        <v>3999</v>
      </c>
      <c r="J1866" t="s">
        <v>3998</v>
      </c>
      <c r="K1866" t="s">
        <v>91</v>
      </c>
      <c r="L1866" t="s">
        <v>71</v>
      </c>
      <c r="M1866" t="s">
        <v>72</v>
      </c>
      <c r="R1866" t="s">
        <v>4002</v>
      </c>
      <c r="S1866" t="s">
        <v>1796</v>
      </c>
      <c r="T1866" t="s">
        <v>422</v>
      </c>
      <c r="U1866" t="s">
        <v>73</v>
      </c>
      <c r="V1866">
        <v>120783968</v>
      </c>
      <c r="AC1866" t="s">
        <v>75</v>
      </c>
      <c r="AD1866" t="s">
        <v>72</v>
      </c>
      <c r="AE1866" t="s">
        <v>95</v>
      </c>
      <c r="AF1866" t="s">
        <v>3304</v>
      </c>
      <c r="AG1866" t="s">
        <v>77</v>
      </c>
    </row>
    <row r="1867" spans="1:33" x14ac:dyDescent="0.25">
      <c r="A1867">
        <v>1376944421</v>
      </c>
      <c r="C1867" t="s">
        <v>4001</v>
      </c>
      <c r="G1867" t="s">
        <v>4000</v>
      </c>
      <c r="H1867" t="s">
        <v>3999</v>
      </c>
      <c r="J1867" t="s">
        <v>3998</v>
      </c>
      <c r="K1867" t="s">
        <v>91</v>
      </c>
      <c r="L1867" t="s">
        <v>94</v>
      </c>
      <c r="M1867" t="s">
        <v>72</v>
      </c>
      <c r="R1867" t="s">
        <v>3997</v>
      </c>
      <c r="S1867" t="s">
        <v>3996</v>
      </c>
      <c r="T1867" t="s">
        <v>384</v>
      </c>
      <c r="U1867" t="s">
        <v>73</v>
      </c>
      <c r="V1867">
        <v>120103224</v>
      </c>
      <c r="AC1867" t="s">
        <v>75</v>
      </c>
      <c r="AD1867" t="s">
        <v>72</v>
      </c>
      <c r="AE1867" t="s">
        <v>95</v>
      </c>
      <c r="AF1867" t="s">
        <v>3304</v>
      </c>
      <c r="AG1867" t="s">
        <v>77</v>
      </c>
    </row>
    <row r="1868" spans="1:33" x14ac:dyDescent="0.25">
      <c r="A1868">
        <v>1912231812</v>
      </c>
      <c r="B1868">
        <v>4087716</v>
      </c>
      <c r="C1868" t="s">
        <v>3995</v>
      </c>
      <c r="D1868" t="s">
        <v>2742</v>
      </c>
      <c r="E1868" t="s">
        <v>2743</v>
      </c>
      <c r="G1868" t="s">
        <v>3985</v>
      </c>
      <c r="H1868" t="s">
        <v>2739</v>
      </c>
      <c r="J1868" t="s">
        <v>2740</v>
      </c>
      <c r="L1868" t="s">
        <v>79</v>
      </c>
      <c r="M1868" t="s">
        <v>72</v>
      </c>
      <c r="R1868" t="s">
        <v>2744</v>
      </c>
      <c r="W1868" t="s">
        <v>2743</v>
      </c>
      <c r="X1868" t="s">
        <v>2745</v>
      </c>
      <c r="Y1868" t="s">
        <v>175</v>
      </c>
      <c r="Z1868" t="s">
        <v>73</v>
      </c>
      <c r="AA1868" t="s">
        <v>10661</v>
      </c>
      <c r="AB1868" t="s">
        <v>74</v>
      </c>
      <c r="AC1868" t="s">
        <v>75</v>
      </c>
      <c r="AD1868" t="s">
        <v>72</v>
      </c>
      <c r="AE1868" t="s">
        <v>76</v>
      </c>
      <c r="AF1868" t="s">
        <v>3137</v>
      </c>
      <c r="AG1868" t="s">
        <v>77</v>
      </c>
    </row>
    <row r="1869" spans="1:33" x14ac:dyDescent="0.25">
      <c r="A1869">
        <v>1700946746</v>
      </c>
      <c r="B1869">
        <v>3720505</v>
      </c>
      <c r="C1869" t="s">
        <v>3994</v>
      </c>
      <c r="D1869" t="s">
        <v>2242</v>
      </c>
      <c r="E1869" t="s">
        <v>2243</v>
      </c>
      <c r="G1869" t="s">
        <v>3985</v>
      </c>
      <c r="H1869" t="s">
        <v>2739</v>
      </c>
      <c r="J1869" t="s">
        <v>2740</v>
      </c>
      <c r="L1869" t="s">
        <v>79</v>
      </c>
      <c r="M1869" t="s">
        <v>72</v>
      </c>
      <c r="R1869" t="s">
        <v>2241</v>
      </c>
      <c r="W1869" t="s">
        <v>2243</v>
      </c>
      <c r="X1869" t="s">
        <v>1554</v>
      </c>
      <c r="Y1869" t="s">
        <v>133</v>
      </c>
      <c r="Z1869" t="s">
        <v>73</v>
      </c>
      <c r="AA1869" t="s">
        <v>10215</v>
      </c>
      <c r="AB1869" t="s">
        <v>74</v>
      </c>
      <c r="AC1869" t="s">
        <v>75</v>
      </c>
      <c r="AD1869" t="s">
        <v>72</v>
      </c>
      <c r="AE1869" t="s">
        <v>76</v>
      </c>
      <c r="AF1869" t="s">
        <v>3137</v>
      </c>
      <c r="AG1869" t="s">
        <v>77</v>
      </c>
    </row>
    <row r="1870" spans="1:33" x14ac:dyDescent="0.25">
      <c r="A1870">
        <v>1962445684</v>
      </c>
      <c r="B1870">
        <v>1659383</v>
      </c>
      <c r="C1870" t="s">
        <v>3993</v>
      </c>
      <c r="D1870" t="s">
        <v>2245</v>
      </c>
      <c r="E1870" t="s">
        <v>2246</v>
      </c>
      <c r="G1870" t="s">
        <v>3985</v>
      </c>
      <c r="H1870" t="s">
        <v>2739</v>
      </c>
      <c r="J1870" t="s">
        <v>2740</v>
      </c>
      <c r="L1870" t="s">
        <v>79</v>
      </c>
      <c r="M1870" t="s">
        <v>72</v>
      </c>
      <c r="R1870" t="s">
        <v>2244</v>
      </c>
      <c r="W1870" t="s">
        <v>2246</v>
      </c>
      <c r="X1870" t="s">
        <v>185</v>
      </c>
      <c r="Y1870" t="s">
        <v>89</v>
      </c>
      <c r="Z1870" t="s">
        <v>73</v>
      </c>
      <c r="AA1870" t="s">
        <v>10662</v>
      </c>
      <c r="AB1870" t="s">
        <v>74</v>
      </c>
      <c r="AC1870" t="s">
        <v>75</v>
      </c>
      <c r="AD1870" t="s">
        <v>72</v>
      </c>
      <c r="AE1870" t="s">
        <v>76</v>
      </c>
      <c r="AF1870" t="s">
        <v>3137</v>
      </c>
      <c r="AG1870" t="s">
        <v>77</v>
      </c>
    </row>
    <row r="1871" spans="1:33" x14ac:dyDescent="0.25">
      <c r="A1871">
        <v>1285789651</v>
      </c>
      <c r="B1871">
        <v>1831098</v>
      </c>
      <c r="C1871" t="s">
        <v>3992</v>
      </c>
      <c r="D1871" t="s">
        <v>2248</v>
      </c>
      <c r="E1871" t="s">
        <v>2249</v>
      </c>
      <c r="G1871" t="s">
        <v>3985</v>
      </c>
      <c r="H1871" t="s">
        <v>2739</v>
      </c>
      <c r="J1871" t="s">
        <v>2740</v>
      </c>
      <c r="L1871" t="s">
        <v>79</v>
      </c>
      <c r="M1871" t="s">
        <v>81</v>
      </c>
      <c r="R1871" t="s">
        <v>2247</v>
      </c>
      <c r="W1871" t="s">
        <v>2250</v>
      </c>
      <c r="X1871" t="s">
        <v>2251</v>
      </c>
      <c r="Y1871" t="s">
        <v>725</v>
      </c>
      <c r="Z1871" t="s">
        <v>73</v>
      </c>
      <c r="AA1871" t="s">
        <v>10663</v>
      </c>
      <c r="AB1871" t="s">
        <v>74</v>
      </c>
      <c r="AC1871" t="s">
        <v>75</v>
      </c>
      <c r="AD1871" t="s">
        <v>72</v>
      </c>
      <c r="AE1871" t="s">
        <v>76</v>
      </c>
      <c r="AF1871" t="s">
        <v>3137</v>
      </c>
      <c r="AG1871" t="s">
        <v>77</v>
      </c>
    </row>
    <row r="1872" spans="1:33" x14ac:dyDescent="0.25">
      <c r="A1872">
        <v>1295775823</v>
      </c>
      <c r="B1872">
        <v>2233085</v>
      </c>
      <c r="C1872" t="s">
        <v>3991</v>
      </c>
      <c r="D1872" t="s">
        <v>2779</v>
      </c>
      <c r="E1872" t="s">
        <v>2780</v>
      </c>
      <c r="G1872" t="s">
        <v>3985</v>
      </c>
      <c r="H1872" t="s">
        <v>2739</v>
      </c>
      <c r="J1872" t="s">
        <v>2740</v>
      </c>
      <c r="L1872" t="s">
        <v>79</v>
      </c>
      <c r="M1872" t="s">
        <v>72</v>
      </c>
      <c r="R1872" t="s">
        <v>2781</v>
      </c>
      <c r="W1872" t="s">
        <v>2780</v>
      </c>
      <c r="X1872" t="s">
        <v>2782</v>
      </c>
      <c r="Y1872" t="s">
        <v>153</v>
      </c>
      <c r="Z1872" t="s">
        <v>73</v>
      </c>
      <c r="AA1872" t="s">
        <v>10664</v>
      </c>
      <c r="AB1872" t="s">
        <v>106</v>
      </c>
      <c r="AC1872" t="s">
        <v>75</v>
      </c>
      <c r="AD1872" t="s">
        <v>72</v>
      </c>
      <c r="AE1872" t="s">
        <v>76</v>
      </c>
      <c r="AF1872" t="s">
        <v>3137</v>
      </c>
      <c r="AG1872" t="s">
        <v>77</v>
      </c>
    </row>
    <row r="1873" spans="1:33" x14ac:dyDescent="0.25">
      <c r="A1873">
        <v>1033192471</v>
      </c>
      <c r="B1873">
        <v>4122134</v>
      </c>
      <c r="C1873" t="s">
        <v>3990</v>
      </c>
      <c r="D1873" t="s">
        <v>3989</v>
      </c>
      <c r="E1873" t="s">
        <v>3987</v>
      </c>
      <c r="G1873" t="s">
        <v>3985</v>
      </c>
      <c r="H1873" t="s">
        <v>2739</v>
      </c>
      <c r="J1873" t="s">
        <v>2740</v>
      </c>
      <c r="L1873" t="s">
        <v>94</v>
      </c>
      <c r="M1873" t="s">
        <v>72</v>
      </c>
      <c r="R1873" t="s">
        <v>3988</v>
      </c>
      <c r="W1873" t="s">
        <v>3987</v>
      </c>
      <c r="X1873" t="s">
        <v>1554</v>
      </c>
      <c r="Y1873" t="s">
        <v>133</v>
      </c>
      <c r="Z1873" t="s">
        <v>73</v>
      </c>
      <c r="AA1873" t="s">
        <v>10215</v>
      </c>
      <c r="AB1873" t="s">
        <v>74</v>
      </c>
      <c r="AC1873" t="s">
        <v>75</v>
      </c>
      <c r="AD1873" t="s">
        <v>72</v>
      </c>
      <c r="AE1873" t="s">
        <v>76</v>
      </c>
      <c r="AF1873" t="s">
        <v>3137</v>
      </c>
      <c r="AG1873" t="s">
        <v>77</v>
      </c>
    </row>
    <row r="1874" spans="1:33" x14ac:dyDescent="0.25">
      <c r="A1874">
        <v>1003245713</v>
      </c>
      <c r="B1874">
        <v>3856966</v>
      </c>
      <c r="C1874" t="s">
        <v>3986</v>
      </c>
      <c r="D1874" t="s">
        <v>322</v>
      </c>
      <c r="E1874" t="s">
        <v>323</v>
      </c>
      <c r="G1874" t="s">
        <v>3985</v>
      </c>
      <c r="H1874" t="s">
        <v>2739</v>
      </c>
      <c r="J1874" t="s">
        <v>2740</v>
      </c>
      <c r="L1874" t="s">
        <v>79</v>
      </c>
      <c r="M1874" t="s">
        <v>72</v>
      </c>
      <c r="R1874" t="s">
        <v>324</v>
      </c>
      <c r="W1874" t="s">
        <v>323</v>
      </c>
      <c r="X1874" t="s">
        <v>187</v>
      </c>
      <c r="Y1874" t="s">
        <v>87</v>
      </c>
      <c r="Z1874" t="s">
        <v>73</v>
      </c>
      <c r="AA1874" t="s">
        <v>10133</v>
      </c>
      <c r="AB1874" t="s">
        <v>74</v>
      </c>
      <c r="AC1874" t="s">
        <v>75</v>
      </c>
      <c r="AD1874" t="s">
        <v>72</v>
      </c>
      <c r="AE1874" t="s">
        <v>76</v>
      </c>
      <c r="AF1874" t="s">
        <v>3137</v>
      </c>
      <c r="AG1874" t="s">
        <v>77</v>
      </c>
    </row>
    <row r="1875" spans="1:33" x14ac:dyDescent="0.25">
      <c r="A1875">
        <v>1285822452</v>
      </c>
      <c r="B1875">
        <v>2937951</v>
      </c>
      <c r="C1875" t="s">
        <v>3984</v>
      </c>
      <c r="D1875" t="s">
        <v>3983</v>
      </c>
      <c r="E1875" t="s">
        <v>3981</v>
      </c>
      <c r="G1875" t="s">
        <v>2724</v>
      </c>
      <c r="H1875" t="s">
        <v>2725</v>
      </c>
      <c r="J1875" t="s">
        <v>2726</v>
      </c>
      <c r="L1875" t="s">
        <v>71</v>
      </c>
      <c r="M1875" t="s">
        <v>72</v>
      </c>
      <c r="R1875" t="s">
        <v>3982</v>
      </c>
      <c r="W1875" t="s">
        <v>3981</v>
      </c>
      <c r="X1875" t="s">
        <v>3980</v>
      </c>
      <c r="Y1875" t="s">
        <v>190</v>
      </c>
      <c r="Z1875" t="s">
        <v>73</v>
      </c>
      <c r="AA1875" t="s">
        <v>10665</v>
      </c>
      <c r="AB1875" t="s">
        <v>101</v>
      </c>
      <c r="AC1875" t="s">
        <v>75</v>
      </c>
      <c r="AD1875" t="s">
        <v>72</v>
      </c>
      <c r="AE1875" t="s">
        <v>76</v>
      </c>
      <c r="AF1875" t="s">
        <v>3322</v>
      </c>
      <c r="AG1875" t="s">
        <v>77</v>
      </c>
    </row>
    <row r="1876" spans="1:33" x14ac:dyDescent="0.25">
      <c r="A1876">
        <v>1083919369</v>
      </c>
      <c r="B1876">
        <v>3951571</v>
      </c>
      <c r="C1876" t="s">
        <v>3979</v>
      </c>
      <c r="D1876" t="s">
        <v>3978</v>
      </c>
      <c r="E1876" t="s">
        <v>3977</v>
      </c>
      <c r="G1876" t="s">
        <v>2724</v>
      </c>
      <c r="H1876" t="s">
        <v>2725</v>
      </c>
      <c r="J1876" t="s">
        <v>2726</v>
      </c>
      <c r="L1876" t="s">
        <v>79</v>
      </c>
      <c r="M1876" t="s">
        <v>72</v>
      </c>
      <c r="R1876" t="s">
        <v>3976</v>
      </c>
      <c r="W1876" t="s">
        <v>3975</v>
      </c>
      <c r="X1876" t="s">
        <v>3974</v>
      </c>
      <c r="Y1876" t="s">
        <v>786</v>
      </c>
      <c r="Z1876" t="s">
        <v>73</v>
      </c>
      <c r="AA1876" t="s">
        <v>10600</v>
      </c>
      <c r="AB1876" t="s">
        <v>74</v>
      </c>
      <c r="AC1876" t="s">
        <v>75</v>
      </c>
      <c r="AD1876" t="s">
        <v>72</v>
      </c>
      <c r="AE1876" t="s">
        <v>76</v>
      </c>
      <c r="AF1876" t="s">
        <v>3322</v>
      </c>
      <c r="AG1876" t="s">
        <v>77</v>
      </c>
    </row>
    <row r="1877" spans="1:33" x14ac:dyDescent="0.25">
      <c r="A1877">
        <v>1114002045</v>
      </c>
      <c r="B1877">
        <v>1554892</v>
      </c>
      <c r="C1877" t="s">
        <v>3973</v>
      </c>
      <c r="D1877" t="s">
        <v>3066</v>
      </c>
      <c r="E1877" t="s">
        <v>3067</v>
      </c>
      <c r="G1877" t="s">
        <v>2724</v>
      </c>
      <c r="H1877" t="s">
        <v>2725</v>
      </c>
      <c r="J1877" t="s">
        <v>2726</v>
      </c>
      <c r="L1877" t="s">
        <v>71</v>
      </c>
      <c r="M1877" t="s">
        <v>72</v>
      </c>
      <c r="R1877" t="s">
        <v>3068</v>
      </c>
      <c r="W1877" t="s">
        <v>3069</v>
      </c>
      <c r="X1877" t="s">
        <v>181</v>
      </c>
      <c r="Y1877" t="s">
        <v>182</v>
      </c>
      <c r="Z1877" t="s">
        <v>73</v>
      </c>
      <c r="AA1877" t="s">
        <v>10571</v>
      </c>
      <c r="AB1877" t="s">
        <v>74</v>
      </c>
      <c r="AC1877" t="s">
        <v>75</v>
      </c>
      <c r="AD1877" t="s">
        <v>72</v>
      </c>
      <c r="AE1877" t="s">
        <v>76</v>
      </c>
      <c r="AF1877" t="s">
        <v>3322</v>
      </c>
      <c r="AG1877" t="s">
        <v>77</v>
      </c>
    </row>
    <row r="1878" spans="1:33" x14ac:dyDescent="0.25">
      <c r="A1878">
        <v>1518908045</v>
      </c>
      <c r="B1878">
        <v>1820915</v>
      </c>
      <c r="C1878" t="s">
        <v>3972</v>
      </c>
      <c r="D1878" t="s">
        <v>3971</v>
      </c>
      <c r="E1878" t="s">
        <v>3970</v>
      </c>
      <c r="G1878" t="s">
        <v>2724</v>
      </c>
      <c r="H1878" t="s">
        <v>2725</v>
      </c>
      <c r="J1878" t="s">
        <v>2726</v>
      </c>
      <c r="L1878" t="s">
        <v>80</v>
      </c>
      <c r="M1878" t="s">
        <v>72</v>
      </c>
      <c r="R1878" t="s">
        <v>3969</v>
      </c>
      <c r="W1878" t="s">
        <v>3968</v>
      </c>
      <c r="X1878" t="s">
        <v>3967</v>
      </c>
      <c r="Y1878" t="s">
        <v>1315</v>
      </c>
      <c r="Z1878" t="s">
        <v>73</v>
      </c>
      <c r="AA1878">
        <v>12144</v>
      </c>
      <c r="AB1878" t="s">
        <v>74</v>
      </c>
      <c r="AC1878" t="s">
        <v>75</v>
      </c>
      <c r="AD1878" t="s">
        <v>72</v>
      </c>
      <c r="AE1878" t="s">
        <v>76</v>
      </c>
      <c r="AF1878" t="s">
        <v>3322</v>
      </c>
      <c r="AG1878" t="s">
        <v>77</v>
      </c>
    </row>
    <row r="1879" spans="1:33" x14ac:dyDescent="0.25">
      <c r="A1879">
        <v>1699882373</v>
      </c>
      <c r="B1879">
        <v>2563220</v>
      </c>
      <c r="C1879" t="s">
        <v>3966</v>
      </c>
      <c r="D1879" t="s">
        <v>3965</v>
      </c>
      <c r="E1879" t="s">
        <v>3963</v>
      </c>
      <c r="G1879" t="s">
        <v>2724</v>
      </c>
      <c r="H1879" t="s">
        <v>2725</v>
      </c>
      <c r="J1879" t="s">
        <v>2726</v>
      </c>
      <c r="L1879" t="s">
        <v>71</v>
      </c>
      <c r="M1879" t="s">
        <v>72</v>
      </c>
      <c r="R1879" t="s">
        <v>3964</v>
      </c>
      <c r="W1879" t="s">
        <v>3963</v>
      </c>
      <c r="X1879" t="s">
        <v>188</v>
      </c>
      <c r="Y1879" t="s">
        <v>87</v>
      </c>
      <c r="Z1879" t="s">
        <v>73</v>
      </c>
      <c r="AA1879" t="s">
        <v>10127</v>
      </c>
      <c r="AB1879" t="s">
        <v>74</v>
      </c>
      <c r="AC1879" t="s">
        <v>75</v>
      </c>
      <c r="AD1879" t="s">
        <v>72</v>
      </c>
      <c r="AE1879" t="s">
        <v>76</v>
      </c>
      <c r="AF1879" t="s">
        <v>3322</v>
      </c>
      <c r="AG1879" t="s">
        <v>77</v>
      </c>
    </row>
    <row r="1880" spans="1:33" x14ac:dyDescent="0.25">
      <c r="A1880">
        <v>1497751010</v>
      </c>
      <c r="B1880">
        <v>1671392</v>
      </c>
      <c r="C1880" t="s">
        <v>3962</v>
      </c>
      <c r="D1880" t="s">
        <v>3961</v>
      </c>
      <c r="E1880" t="s">
        <v>3959</v>
      </c>
      <c r="G1880" t="s">
        <v>2724</v>
      </c>
      <c r="H1880" t="s">
        <v>2725</v>
      </c>
      <c r="J1880" t="s">
        <v>2726</v>
      </c>
      <c r="L1880" t="s">
        <v>86</v>
      </c>
      <c r="M1880" t="s">
        <v>72</v>
      </c>
      <c r="R1880" t="s">
        <v>3960</v>
      </c>
      <c r="W1880" t="s">
        <v>3959</v>
      </c>
      <c r="Y1880" t="s">
        <v>87</v>
      </c>
      <c r="Z1880" t="s">
        <v>73</v>
      </c>
      <c r="AA1880" t="s">
        <v>10298</v>
      </c>
      <c r="AB1880" t="s">
        <v>74</v>
      </c>
      <c r="AC1880" t="s">
        <v>75</v>
      </c>
      <c r="AD1880" t="s">
        <v>72</v>
      </c>
      <c r="AE1880" t="s">
        <v>76</v>
      </c>
      <c r="AF1880" t="s">
        <v>3322</v>
      </c>
      <c r="AG1880" t="s">
        <v>77</v>
      </c>
    </row>
    <row r="1881" spans="1:33" x14ac:dyDescent="0.25">
      <c r="A1881">
        <v>1457504995</v>
      </c>
      <c r="B1881">
        <v>3076726</v>
      </c>
      <c r="C1881" t="s">
        <v>3958</v>
      </c>
      <c r="D1881" t="s">
        <v>3957</v>
      </c>
      <c r="E1881" t="s">
        <v>3956</v>
      </c>
      <c r="G1881" t="s">
        <v>2724</v>
      </c>
      <c r="H1881" t="s">
        <v>2725</v>
      </c>
      <c r="J1881" t="s">
        <v>2726</v>
      </c>
      <c r="L1881" t="s">
        <v>71</v>
      </c>
      <c r="M1881" t="s">
        <v>72</v>
      </c>
      <c r="R1881" t="s">
        <v>3956</v>
      </c>
      <c r="W1881" t="s">
        <v>3956</v>
      </c>
      <c r="X1881" t="s">
        <v>3812</v>
      </c>
      <c r="Y1881" t="s">
        <v>223</v>
      </c>
      <c r="Z1881" t="s">
        <v>73</v>
      </c>
      <c r="AA1881" t="s">
        <v>10563</v>
      </c>
      <c r="AB1881" t="s">
        <v>101</v>
      </c>
      <c r="AC1881" t="s">
        <v>75</v>
      </c>
      <c r="AD1881" t="s">
        <v>72</v>
      </c>
      <c r="AE1881" t="s">
        <v>76</v>
      </c>
      <c r="AF1881" t="s">
        <v>3322</v>
      </c>
      <c r="AG1881" t="s">
        <v>77</v>
      </c>
    </row>
    <row r="1882" spans="1:33" x14ac:dyDescent="0.25">
      <c r="A1882">
        <v>1225065733</v>
      </c>
      <c r="B1882">
        <v>3185375</v>
      </c>
      <c r="C1882" t="s">
        <v>3955</v>
      </c>
      <c r="D1882" t="s">
        <v>3954</v>
      </c>
      <c r="E1882" t="s">
        <v>3953</v>
      </c>
      <c r="G1882" t="s">
        <v>2724</v>
      </c>
      <c r="H1882" t="s">
        <v>2725</v>
      </c>
      <c r="J1882" t="s">
        <v>2726</v>
      </c>
      <c r="L1882" t="s">
        <v>71</v>
      </c>
      <c r="M1882" t="s">
        <v>72</v>
      </c>
      <c r="R1882" t="s">
        <v>3952</v>
      </c>
      <c r="W1882" t="s">
        <v>3951</v>
      </c>
      <c r="X1882" t="s">
        <v>1692</v>
      </c>
      <c r="Y1882" t="s">
        <v>87</v>
      </c>
      <c r="Z1882" t="s">
        <v>73</v>
      </c>
      <c r="AA1882" t="s">
        <v>10542</v>
      </c>
      <c r="AB1882" t="s">
        <v>74</v>
      </c>
      <c r="AC1882" t="s">
        <v>75</v>
      </c>
      <c r="AD1882" t="s">
        <v>72</v>
      </c>
      <c r="AE1882" t="s">
        <v>76</v>
      </c>
      <c r="AF1882" t="s">
        <v>3322</v>
      </c>
      <c r="AG1882" t="s">
        <v>77</v>
      </c>
    </row>
    <row r="1883" spans="1:33" x14ac:dyDescent="0.25">
      <c r="A1883">
        <v>1285999649</v>
      </c>
      <c r="C1883" t="s">
        <v>3950</v>
      </c>
      <c r="G1883" t="s">
        <v>2724</v>
      </c>
      <c r="H1883" t="s">
        <v>2725</v>
      </c>
      <c r="J1883" t="s">
        <v>2726</v>
      </c>
      <c r="K1883" t="s">
        <v>91</v>
      </c>
      <c r="L1883" t="s">
        <v>71</v>
      </c>
      <c r="M1883" t="s">
        <v>72</v>
      </c>
      <c r="R1883" t="s">
        <v>3949</v>
      </c>
      <c r="S1883" t="s">
        <v>3948</v>
      </c>
      <c r="T1883" t="s">
        <v>87</v>
      </c>
      <c r="U1883" t="s">
        <v>73</v>
      </c>
      <c r="V1883">
        <v>122081742</v>
      </c>
      <c r="AC1883" t="s">
        <v>75</v>
      </c>
      <c r="AD1883" t="s">
        <v>72</v>
      </c>
      <c r="AE1883" t="s">
        <v>95</v>
      </c>
      <c r="AF1883" t="s">
        <v>3322</v>
      </c>
      <c r="AG1883" t="s">
        <v>77</v>
      </c>
    </row>
    <row r="1884" spans="1:33" x14ac:dyDescent="0.25">
      <c r="A1884">
        <v>1568577708</v>
      </c>
      <c r="B1884">
        <v>3067934</v>
      </c>
      <c r="C1884" t="s">
        <v>3947</v>
      </c>
      <c r="D1884" t="s">
        <v>2419</v>
      </c>
      <c r="E1884" t="s">
        <v>2418</v>
      </c>
      <c r="G1884" t="s">
        <v>3527</v>
      </c>
      <c r="H1884" t="s">
        <v>3526</v>
      </c>
      <c r="J1884" t="s">
        <v>3525</v>
      </c>
      <c r="L1884" t="s">
        <v>71</v>
      </c>
      <c r="M1884" t="s">
        <v>72</v>
      </c>
      <c r="R1884" t="s">
        <v>2418</v>
      </c>
      <c r="W1884" t="s">
        <v>2418</v>
      </c>
      <c r="X1884" t="s">
        <v>2420</v>
      </c>
      <c r="Y1884" t="s">
        <v>314</v>
      </c>
      <c r="Z1884" t="s">
        <v>73</v>
      </c>
      <c r="AA1884">
        <v>12302</v>
      </c>
      <c r="AB1884" t="s">
        <v>105</v>
      </c>
      <c r="AC1884" t="s">
        <v>75</v>
      </c>
      <c r="AD1884" t="s">
        <v>72</v>
      </c>
      <c r="AE1884" t="s">
        <v>76</v>
      </c>
      <c r="AF1884" t="s">
        <v>3137</v>
      </c>
      <c r="AG1884" t="s">
        <v>77</v>
      </c>
    </row>
    <row r="1885" spans="1:33" x14ac:dyDescent="0.25">
      <c r="A1885">
        <v>1447478961</v>
      </c>
      <c r="B1885">
        <v>1700210</v>
      </c>
      <c r="C1885" t="s">
        <v>3946</v>
      </c>
      <c r="D1885" t="s">
        <v>2422</v>
      </c>
      <c r="E1885" t="s">
        <v>2423</v>
      </c>
      <c r="G1885" t="s">
        <v>3527</v>
      </c>
      <c r="H1885" t="s">
        <v>3526</v>
      </c>
      <c r="J1885" t="s">
        <v>3525</v>
      </c>
      <c r="L1885" t="s">
        <v>97</v>
      </c>
      <c r="M1885" t="s">
        <v>81</v>
      </c>
      <c r="R1885" t="s">
        <v>2421</v>
      </c>
      <c r="W1885" t="s">
        <v>2423</v>
      </c>
      <c r="X1885" t="s">
        <v>1422</v>
      </c>
      <c r="Y1885" t="s">
        <v>87</v>
      </c>
      <c r="Z1885" t="s">
        <v>73</v>
      </c>
      <c r="AA1885" t="s">
        <v>10517</v>
      </c>
      <c r="AB1885" t="s">
        <v>74</v>
      </c>
      <c r="AC1885" t="s">
        <v>75</v>
      </c>
      <c r="AD1885" t="s">
        <v>72</v>
      </c>
      <c r="AE1885" t="s">
        <v>76</v>
      </c>
      <c r="AF1885" t="s">
        <v>3137</v>
      </c>
      <c r="AG1885" t="s">
        <v>77</v>
      </c>
    </row>
    <row r="1886" spans="1:33" x14ac:dyDescent="0.25">
      <c r="A1886">
        <v>1700811403</v>
      </c>
      <c r="B1886">
        <v>3038800</v>
      </c>
      <c r="C1886" t="s">
        <v>3945</v>
      </c>
      <c r="D1886" t="s">
        <v>2430</v>
      </c>
      <c r="E1886" t="s">
        <v>2429</v>
      </c>
      <c r="G1886" t="s">
        <v>3527</v>
      </c>
      <c r="H1886" t="s">
        <v>3526</v>
      </c>
      <c r="J1886" t="s">
        <v>3525</v>
      </c>
      <c r="L1886" t="s">
        <v>97</v>
      </c>
      <c r="M1886" t="s">
        <v>81</v>
      </c>
      <c r="R1886" t="s">
        <v>2429</v>
      </c>
      <c r="W1886" t="s">
        <v>2431</v>
      </c>
      <c r="X1886" t="s">
        <v>1422</v>
      </c>
      <c r="Y1886" t="s">
        <v>87</v>
      </c>
      <c r="Z1886" t="s">
        <v>73</v>
      </c>
      <c r="AA1886" t="s">
        <v>10517</v>
      </c>
      <c r="AB1886" t="s">
        <v>74</v>
      </c>
      <c r="AC1886" t="s">
        <v>75</v>
      </c>
      <c r="AD1886" t="s">
        <v>72</v>
      </c>
      <c r="AE1886" t="s">
        <v>76</v>
      </c>
      <c r="AF1886" t="s">
        <v>3137</v>
      </c>
      <c r="AG1886" t="s">
        <v>77</v>
      </c>
    </row>
    <row r="1887" spans="1:33" x14ac:dyDescent="0.25">
      <c r="A1887">
        <v>1104215938</v>
      </c>
      <c r="C1887" t="s">
        <v>3944</v>
      </c>
      <c r="G1887" t="s">
        <v>3527</v>
      </c>
      <c r="H1887" t="s">
        <v>3526</v>
      </c>
      <c r="J1887" t="s">
        <v>3525</v>
      </c>
      <c r="K1887" t="s">
        <v>91</v>
      </c>
      <c r="L1887" t="s">
        <v>94</v>
      </c>
      <c r="M1887" t="s">
        <v>72</v>
      </c>
      <c r="R1887" t="s">
        <v>3060</v>
      </c>
      <c r="S1887" t="s">
        <v>2261</v>
      </c>
      <c r="T1887" t="s">
        <v>195</v>
      </c>
      <c r="U1887" t="s">
        <v>73</v>
      </c>
      <c r="V1887">
        <v>123052011</v>
      </c>
      <c r="AC1887" t="s">
        <v>75</v>
      </c>
      <c r="AD1887" t="s">
        <v>72</v>
      </c>
      <c r="AE1887" t="s">
        <v>95</v>
      </c>
      <c r="AF1887" t="s">
        <v>3137</v>
      </c>
      <c r="AG1887" t="s">
        <v>77</v>
      </c>
    </row>
    <row r="1888" spans="1:33" x14ac:dyDescent="0.25">
      <c r="A1888">
        <v>1295960573</v>
      </c>
      <c r="B1888">
        <v>4350785</v>
      </c>
      <c r="C1888" t="s">
        <v>3943</v>
      </c>
      <c r="D1888" t="s">
        <v>2416</v>
      </c>
      <c r="E1888" t="s">
        <v>2417</v>
      </c>
      <c r="G1888" t="s">
        <v>3527</v>
      </c>
      <c r="H1888" t="s">
        <v>3526</v>
      </c>
      <c r="J1888" t="s">
        <v>3525</v>
      </c>
      <c r="L1888" t="s">
        <v>71</v>
      </c>
      <c r="M1888" t="s">
        <v>72</v>
      </c>
      <c r="R1888" t="s">
        <v>2415</v>
      </c>
      <c r="W1888" t="s">
        <v>2417</v>
      </c>
      <c r="X1888" t="s">
        <v>2281</v>
      </c>
      <c r="Y1888" t="s">
        <v>87</v>
      </c>
      <c r="Z1888" t="s">
        <v>73</v>
      </c>
      <c r="AA1888" t="s">
        <v>10666</v>
      </c>
      <c r="AB1888" t="s">
        <v>105</v>
      </c>
      <c r="AC1888" t="s">
        <v>75</v>
      </c>
      <c r="AD1888" t="s">
        <v>72</v>
      </c>
      <c r="AE1888" t="s">
        <v>76</v>
      </c>
      <c r="AF1888" t="s">
        <v>3137</v>
      </c>
      <c r="AG1888" t="s">
        <v>77</v>
      </c>
    </row>
    <row r="1889" spans="1:33" x14ac:dyDescent="0.25">
      <c r="A1889">
        <v>1922440825</v>
      </c>
      <c r="B1889">
        <v>4270788</v>
      </c>
      <c r="C1889" t="s">
        <v>3942</v>
      </c>
      <c r="D1889" t="s">
        <v>2436</v>
      </c>
      <c r="E1889" t="s">
        <v>2437</v>
      </c>
      <c r="G1889" t="s">
        <v>3527</v>
      </c>
      <c r="H1889" t="s">
        <v>3526</v>
      </c>
      <c r="J1889" t="s">
        <v>3525</v>
      </c>
      <c r="L1889" t="s">
        <v>71</v>
      </c>
      <c r="M1889" t="s">
        <v>72</v>
      </c>
      <c r="R1889" t="s">
        <v>2435</v>
      </c>
      <c r="W1889" t="s">
        <v>2437</v>
      </c>
      <c r="X1889" t="s">
        <v>2281</v>
      </c>
      <c r="Y1889" t="s">
        <v>87</v>
      </c>
      <c r="Z1889" t="s">
        <v>73</v>
      </c>
      <c r="AA1889" t="s">
        <v>10666</v>
      </c>
      <c r="AB1889" t="s">
        <v>105</v>
      </c>
      <c r="AC1889" t="s">
        <v>75</v>
      </c>
      <c r="AD1889" t="s">
        <v>72</v>
      </c>
      <c r="AE1889" t="s">
        <v>76</v>
      </c>
      <c r="AF1889" t="s">
        <v>3137</v>
      </c>
      <c r="AG1889" t="s">
        <v>77</v>
      </c>
    </row>
    <row r="1890" spans="1:33" x14ac:dyDescent="0.25">
      <c r="A1890">
        <v>1952715385</v>
      </c>
      <c r="C1890" t="s">
        <v>3941</v>
      </c>
      <c r="G1890" t="s">
        <v>3527</v>
      </c>
      <c r="H1890" t="s">
        <v>3526</v>
      </c>
      <c r="J1890" t="s">
        <v>3525</v>
      </c>
      <c r="K1890" t="s">
        <v>91</v>
      </c>
      <c r="L1890" t="s">
        <v>94</v>
      </c>
      <c r="M1890" t="s">
        <v>72</v>
      </c>
      <c r="R1890" t="s">
        <v>3103</v>
      </c>
      <c r="S1890" t="s">
        <v>2261</v>
      </c>
      <c r="T1890" t="s">
        <v>195</v>
      </c>
      <c r="U1890" t="s">
        <v>73</v>
      </c>
      <c r="V1890">
        <v>123052011</v>
      </c>
      <c r="AC1890" t="s">
        <v>75</v>
      </c>
      <c r="AD1890" t="s">
        <v>72</v>
      </c>
      <c r="AE1890" t="s">
        <v>95</v>
      </c>
      <c r="AF1890" t="s">
        <v>3137</v>
      </c>
      <c r="AG1890" t="s">
        <v>77</v>
      </c>
    </row>
    <row r="1891" spans="1:33" x14ac:dyDescent="0.25">
      <c r="A1891">
        <v>1437534245</v>
      </c>
      <c r="C1891" t="s">
        <v>3940</v>
      </c>
      <c r="G1891" t="s">
        <v>3527</v>
      </c>
      <c r="H1891" t="s">
        <v>3526</v>
      </c>
      <c r="J1891" t="s">
        <v>3525</v>
      </c>
      <c r="K1891" t="s">
        <v>91</v>
      </c>
      <c r="L1891" t="s">
        <v>71</v>
      </c>
      <c r="M1891" t="s">
        <v>72</v>
      </c>
      <c r="R1891" t="s">
        <v>3015</v>
      </c>
      <c r="S1891" t="s">
        <v>3016</v>
      </c>
      <c r="T1891" t="s">
        <v>87</v>
      </c>
      <c r="U1891" t="s">
        <v>73</v>
      </c>
      <c r="V1891">
        <v>122053840</v>
      </c>
      <c r="AC1891" t="s">
        <v>75</v>
      </c>
      <c r="AD1891" t="s">
        <v>72</v>
      </c>
      <c r="AE1891" t="s">
        <v>95</v>
      </c>
      <c r="AF1891" t="s">
        <v>3137</v>
      </c>
      <c r="AG1891" t="s">
        <v>77</v>
      </c>
    </row>
    <row r="1892" spans="1:33" x14ac:dyDescent="0.25">
      <c r="A1892">
        <v>1194167072</v>
      </c>
      <c r="C1892" t="s">
        <v>3939</v>
      </c>
      <c r="G1892" t="s">
        <v>3527</v>
      </c>
      <c r="H1892" t="s">
        <v>3526</v>
      </c>
      <c r="J1892" t="s">
        <v>3525</v>
      </c>
      <c r="K1892" t="s">
        <v>91</v>
      </c>
      <c r="L1892" t="s">
        <v>94</v>
      </c>
      <c r="M1892" t="s">
        <v>72</v>
      </c>
      <c r="R1892" t="s">
        <v>2434</v>
      </c>
      <c r="S1892" t="s">
        <v>2281</v>
      </c>
      <c r="T1892" t="s">
        <v>87</v>
      </c>
      <c r="U1892" t="s">
        <v>73</v>
      </c>
      <c r="V1892">
        <v>122091543</v>
      </c>
      <c r="AC1892" t="s">
        <v>75</v>
      </c>
      <c r="AD1892" t="s">
        <v>72</v>
      </c>
      <c r="AE1892" t="s">
        <v>95</v>
      </c>
      <c r="AF1892" t="s">
        <v>3137</v>
      </c>
      <c r="AG1892" t="s">
        <v>77</v>
      </c>
    </row>
    <row r="1893" spans="1:33" x14ac:dyDescent="0.25">
      <c r="A1893">
        <v>1851794432</v>
      </c>
      <c r="C1893" t="s">
        <v>3938</v>
      </c>
      <c r="G1893" t="s">
        <v>3527</v>
      </c>
      <c r="H1893" t="s">
        <v>3526</v>
      </c>
      <c r="J1893" t="s">
        <v>3525</v>
      </c>
      <c r="K1893" t="s">
        <v>91</v>
      </c>
      <c r="L1893" t="s">
        <v>94</v>
      </c>
      <c r="M1893" t="s">
        <v>72</v>
      </c>
      <c r="R1893" t="s">
        <v>3937</v>
      </c>
      <c r="S1893" t="s">
        <v>2270</v>
      </c>
      <c r="T1893" t="s">
        <v>195</v>
      </c>
      <c r="U1893" t="s">
        <v>73</v>
      </c>
      <c r="V1893">
        <v>123052011</v>
      </c>
      <c r="AC1893" t="s">
        <v>75</v>
      </c>
      <c r="AD1893" t="s">
        <v>72</v>
      </c>
      <c r="AE1893" t="s">
        <v>95</v>
      </c>
      <c r="AF1893" t="s">
        <v>3137</v>
      </c>
      <c r="AG1893" t="s">
        <v>77</v>
      </c>
    </row>
    <row r="1894" spans="1:33" x14ac:dyDescent="0.25">
      <c r="C1894" t="s">
        <v>3936</v>
      </c>
      <c r="G1894" t="s">
        <v>3527</v>
      </c>
      <c r="H1894" t="s">
        <v>3526</v>
      </c>
      <c r="J1894" t="s">
        <v>3525</v>
      </c>
      <c r="K1894" t="s">
        <v>91</v>
      </c>
      <c r="L1894" t="s">
        <v>92</v>
      </c>
      <c r="M1894" t="s">
        <v>72</v>
      </c>
      <c r="N1894" t="s">
        <v>3935</v>
      </c>
      <c r="O1894" t="s">
        <v>295</v>
      </c>
      <c r="P1894" t="s">
        <v>73</v>
      </c>
      <c r="Q1894">
        <v>12205</v>
      </c>
      <c r="AC1894" t="s">
        <v>75</v>
      </c>
      <c r="AD1894" t="s">
        <v>72</v>
      </c>
      <c r="AE1894" t="s">
        <v>93</v>
      </c>
      <c r="AF1894" t="s">
        <v>3137</v>
      </c>
      <c r="AG1894" t="s">
        <v>77</v>
      </c>
    </row>
    <row r="1895" spans="1:33" x14ac:dyDescent="0.25">
      <c r="A1895">
        <v>1396145884</v>
      </c>
      <c r="C1895" t="s">
        <v>3934</v>
      </c>
      <c r="G1895" t="s">
        <v>3527</v>
      </c>
      <c r="H1895" t="s">
        <v>3526</v>
      </c>
      <c r="J1895" t="s">
        <v>3525</v>
      </c>
      <c r="K1895" t="s">
        <v>91</v>
      </c>
      <c r="L1895" t="s">
        <v>94</v>
      </c>
      <c r="M1895" t="s">
        <v>72</v>
      </c>
      <c r="R1895" t="s">
        <v>2438</v>
      </c>
      <c r="S1895" t="s">
        <v>1422</v>
      </c>
      <c r="T1895" t="s">
        <v>87</v>
      </c>
      <c r="U1895" t="s">
        <v>73</v>
      </c>
      <c r="V1895">
        <v>122083103</v>
      </c>
      <c r="AC1895" t="s">
        <v>75</v>
      </c>
      <c r="AD1895" t="s">
        <v>72</v>
      </c>
      <c r="AE1895" t="s">
        <v>95</v>
      </c>
      <c r="AF1895" t="s">
        <v>3137</v>
      </c>
      <c r="AG1895" t="s">
        <v>77</v>
      </c>
    </row>
    <row r="1896" spans="1:33" x14ac:dyDescent="0.25">
      <c r="C1896" t="s">
        <v>3933</v>
      </c>
      <c r="G1896" t="s">
        <v>3527</v>
      </c>
      <c r="H1896" t="s">
        <v>3526</v>
      </c>
      <c r="J1896" t="s">
        <v>3525</v>
      </c>
      <c r="K1896" t="s">
        <v>91</v>
      </c>
      <c r="L1896" t="s">
        <v>92</v>
      </c>
      <c r="M1896" t="s">
        <v>72</v>
      </c>
      <c r="N1896" t="s">
        <v>3932</v>
      </c>
      <c r="O1896" t="s">
        <v>3544</v>
      </c>
      <c r="P1896" t="s">
        <v>73</v>
      </c>
      <c r="Q1896">
        <v>12020</v>
      </c>
      <c r="AC1896" t="s">
        <v>75</v>
      </c>
      <c r="AD1896" t="s">
        <v>72</v>
      </c>
      <c r="AE1896" t="s">
        <v>93</v>
      </c>
      <c r="AF1896" t="s">
        <v>3137</v>
      </c>
      <c r="AG1896" t="s">
        <v>77</v>
      </c>
    </row>
    <row r="1897" spans="1:33" x14ac:dyDescent="0.25">
      <c r="C1897" t="s">
        <v>3931</v>
      </c>
      <c r="G1897" t="s">
        <v>3527</v>
      </c>
      <c r="H1897" t="s">
        <v>3526</v>
      </c>
      <c r="J1897" t="s">
        <v>3525</v>
      </c>
      <c r="K1897" t="s">
        <v>91</v>
      </c>
      <c r="L1897" t="s">
        <v>92</v>
      </c>
      <c r="M1897" t="s">
        <v>72</v>
      </c>
      <c r="N1897" t="s">
        <v>3545</v>
      </c>
      <c r="O1897" t="s">
        <v>3544</v>
      </c>
      <c r="P1897" t="s">
        <v>73</v>
      </c>
      <c r="Q1897">
        <v>12205</v>
      </c>
      <c r="AC1897" t="s">
        <v>75</v>
      </c>
      <c r="AD1897" t="s">
        <v>72</v>
      </c>
      <c r="AE1897" t="s">
        <v>93</v>
      </c>
      <c r="AF1897" t="s">
        <v>3137</v>
      </c>
      <c r="AG1897" t="s">
        <v>77</v>
      </c>
    </row>
    <row r="1898" spans="1:33" x14ac:dyDescent="0.25">
      <c r="A1898">
        <v>1821265661</v>
      </c>
      <c r="B1898">
        <v>4602122</v>
      </c>
      <c r="C1898" t="s">
        <v>3930</v>
      </c>
      <c r="D1898" t="s">
        <v>3076</v>
      </c>
      <c r="E1898" t="s">
        <v>3077</v>
      </c>
      <c r="G1898" t="s">
        <v>3915</v>
      </c>
      <c r="H1898" t="s">
        <v>3914</v>
      </c>
      <c r="J1898" t="s">
        <v>3913</v>
      </c>
      <c r="L1898" t="s">
        <v>71</v>
      </c>
      <c r="M1898" t="s">
        <v>72</v>
      </c>
      <c r="R1898" t="s">
        <v>3078</v>
      </c>
      <c r="W1898" t="s">
        <v>3077</v>
      </c>
      <c r="AB1898" t="s">
        <v>105</v>
      </c>
      <c r="AC1898" t="s">
        <v>75</v>
      </c>
      <c r="AD1898" t="s">
        <v>72</v>
      </c>
      <c r="AE1898" t="s">
        <v>76</v>
      </c>
      <c r="AF1898" t="s">
        <v>3902</v>
      </c>
      <c r="AG1898" t="s">
        <v>77</v>
      </c>
    </row>
    <row r="1899" spans="1:33" x14ac:dyDescent="0.25">
      <c r="A1899">
        <v>1689042004</v>
      </c>
      <c r="B1899">
        <v>4292013</v>
      </c>
      <c r="C1899" t="s">
        <v>3929</v>
      </c>
      <c r="D1899" t="s">
        <v>2715</v>
      </c>
      <c r="E1899" t="s">
        <v>2716</v>
      </c>
      <c r="G1899" t="s">
        <v>3915</v>
      </c>
      <c r="H1899" t="s">
        <v>3914</v>
      </c>
      <c r="J1899" t="s">
        <v>3913</v>
      </c>
      <c r="L1899" t="s">
        <v>71</v>
      </c>
      <c r="M1899" t="s">
        <v>72</v>
      </c>
      <c r="R1899" t="s">
        <v>2717</v>
      </c>
      <c r="W1899" t="s">
        <v>2716</v>
      </c>
      <c r="X1899" t="s">
        <v>1660</v>
      </c>
      <c r="Y1899" t="s">
        <v>87</v>
      </c>
      <c r="Z1899" t="s">
        <v>73</v>
      </c>
      <c r="AA1899" t="s">
        <v>10284</v>
      </c>
      <c r="AB1899" t="s">
        <v>78</v>
      </c>
      <c r="AC1899" t="s">
        <v>75</v>
      </c>
      <c r="AD1899" t="s">
        <v>72</v>
      </c>
      <c r="AE1899" t="s">
        <v>76</v>
      </c>
      <c r="AF1899" t="s">
        <v>3902</v>
      </c>
      <c r="AG1899" t="s">
        <v>77</v>
      </c>
    </row>
    <row r="1900" spans="1:33" x14ac:dyDescent="0.25">
      <c r="A1900">
        <v>1285919399</v>
      </c>
      <c r="B1900">
        <v>3689452</v>
      </c>
      <c r="C1900" t="s">
        <v>3928</v>
      </c>
      <c r="D1900" t="s">
        <v>3115</v>
      </c>
      <c r="E1900" t="s">
        <v>3116</v>
      </c>
      <c r="G1900" t="s">
        <v>3915</v>
      </c>
      <c r="H1900" t="s">
        <v>3914</v>
      </c>
      <c r="J1900" t="s">
        <v>3913</v>
      </c>
      <c r="L1900" t="s">
        <v>10229</v>
      </c>
      <c r="M1900" t="s">
        <v>72</v>
      </c>
      <c r="R1900" t="s">
        <v>3117</v>
      </c>
      <c r="W1900" t="s">
        <v>3116</v>
      </c>
      <c r="X1900" t="s">
        <v>421</v>
      </c>
      <c r="Y1900" t="s">
        <v>422</v>
      </c>
      <c r="Z1900" t="s">
        <v>73</v>
      </c>
      <c r="AA1900" t="s">
        <v>10654</v>
      </c>
      <c r="AB1900" t="s">
        <v>74</v>
      </c>
      <c r="AC1900" t="s">
        <v>75</v>
      </c>
      <c r="AD1900" t="s">
        <v>72</v>
      </c>
      <c r="AE1900" t="s">
        <v>76</v>
      </c>
      <c r="AF1900" t="s">
        <v>3902</v>
      </c>
      <c r="AG1900" t="s">
        <v>77</v>
      </c>
    </row>
    <row r="1901" spans="1:33" x14ac:dyDescent="0.25">
      <c r="A1901">
        <v>1396702726</v>
      </c>
      <c r="B1901">
        <v>1880919</v>
      </c>
      <c r="C1901" t="s">
        <v>3927</v>
      </c>
      <c r="D1901" t="s">
        <v>2994</v>
      </c>
      <c r="E1901" t="s">
        <v>2995</v>
      </c>
      <c r="G1901" t="s">
        <v>3915</v>
      </c>
      <c r="H1901" t="s">
        <v>3914</v>
      </c>
      <c r="J1901" t="s">
        <v>3913</v>
      </c>
      <c r="L1901" t="s">
        <v>80</v>
      </c>
      <c r="M1901" t="s">
        <v>72</v>
      </c>
      <c r="R1901" t="s">
        <v>2996</v>
      </c>
      <c r="W1901" t="s">
        <v>2995</v>
      </c>
      <c r="X1901" t="s">
        <v>2997</v>
      </c>
      <c r="Y1901" t="s">
        <v>2998</v>
      </c>
      <c r="Z1901" t="s">
        <v>73</v>
      </c>
      <c r="AA1901">
        <v>12157</v>
      </c>
      <c r="AB1901" t="s">
        <v>74</v>
      </c>
      <c r="AC1901" t="s">
        <v>75</v>
      </c>
      <c r="AD1901" t="s">
        <v>72</v>
      </c>
      <c r="AE1901" t="s">
        <v>76</v>
      </c>
      <c r="AF1901" t="s">
        <v>3902</v>
      </c>
      <c r="AG1901" t="s">
        <v>77</v>
      </c>
    </row>
    <row r="1902" spans="1:33" x14ac:dyDescent="0.25">
      <c r="A1902">
        <v>1124184080</v>
      </c>
      <c r="B1902">
        <v>965251</v>
      </c>
      <c r="C1902" t="s">
        <v>3926</v>
      </c>
      <c r="D1902" t="s">
        <v>3034</v>
      </c>
      <c r="E1902" t="s">
        <v>3035</v>
      </c>
      <c r="G1902" t="s">
        <v>3915</v>
      </c>
      <c r="H1902" t="s">
        <v>3914</v>
      </c>
      <c r="J1902" t="s">
        <v>3913</v>
      </c>
      <c r="L1902" t="s">
        <v>71</v>
      </c>
      <c r="M1902" t="s">
        <v>72</v>
      </c>
      <c r="R1902" t="s">
        <v>3036</v>
      </c>
      <c r="W1902" t="s">
        <v>3035</v>
      </c>
      <c r="X1902" t="s">
        <v>3037</v>
      </c>
      <c r="Y1902" t="s">
        <v>87</v>
      </c>
      <c r="Z1902" t="s">
        <v>73</v>
      </c>
      <c r="AA1902" t="s">
        <v>10667</v>
      </c>
      <c r="AB1902" t="s">
        <v>78</v>
      </c>
      <c r="AC1902" t="s">
        <v>75</v>
      </c>
      <c r="AD1902" t="s">
        <v>72</v>
      </c>
      <c r="AE1902" t="s">
        <v>76</v>
      </c>
      <c r="AF1902" t="s">
        <v>3902</v>
      </c>
      <c r="AG1902" t="s">
        <v>77</v>
      </c>
    </row>
    <row r="1903" spans="1:33" x14ac:dyDescent="0.25">
      <c r="A1903">
        <v>1598785537</v>
      </c>
      <c r="B1903">
        <v>1207414</v>
      </c>
      <c r="C1903" t="s">
        <v>3925</v>
      </c>
      <c r="D1903" t="s">
        <v>3924</v>
      </c>
      <c r="E1903" t="s">
        <v>3923</v>
      </c>
      <c r="G1903" t="s">
        <v>3915</v>
      </c>
      <c r="H1903" t="s">
        <v>3914</v>
      </c>
      <c r="J1903" t="s">
        <v>3913</v>
      </c>
      <c r="L1903" t="s">
        <v>80</v>
      </c>
      <c r="M1903" t="s">
        <v>72</v>
      </c>
      <c r="R1903" t="s">
        <v>3922</v>
      </c>
      <c r="W1903" t="s">
        <v>3921</v>
      </c>
      <c r="X1903" t="s">
        <v>2479</v>
      </c>
      <c r="Y1903" t="s">
        <v>195</v>
      </c>
      <c r="Z1903" t="s">
        <v>73</v>
      </c>
      <c r="AA1903" t="s">
        <v>10107</v>
      </c>
      <c r="AB1903" t="s">
        <v>74</v>
      </c>
      <c r="AC1903" t="s">
        <v>75</v>
      </c>
      <c r="AD1903" t="s">
        <v>72</v>
      </c>
      <c r="AE1903" t="s">
        <v>76</v>
      </c>
      <c r="AF1903" t="s">
        <v>3510</v>
      </c>
      <c r="AG1903" t="s">
        <v>77</v>
      </c>
    </row>
    <row r="1904" spans="1:33" x14ac:dyDescent="0.25">
      <c r="A1904">
        <v>1447321369</v>
      </c>
      <c r="B1904">
        <v>2854653</v>
      </c>
      <c r="C1904" t="s">
        <v>3920</v>
      </c>
      <c r="D1904" t="s">
        <v>3070</v>
      </c>
      <c r="E1904" t="s">
        <v>3071</v>
      </c>
      <c r="G1904" t="s">
        <v>3915</v>
      </c>
      <c r="H1904" t="s">
        <v>3914</v>
      </c>
      <c r="J1904" t="s">
        <v>3913</v>
      </c>
      <c r="L1904" t="s">
        <v>71</v>
      </c>
      <c r="M1904" t="s">
        <v>72</v>
      </c>
      <c r="R1904" t="s">
        <v>3071</v>
      </c>
      <c r="W1904" t="s">
        <v>3071</v>
      </c>
      <c r="X1904" t="s">
        <v>188</v>
      </c>
      <c r="Y1904" t="s">
        <v>87</v>
      </c>
      <c r="Z1904" t="s">
        <v>73</v>
      </c>
      <c r="AA1904" t="s">
        <v>10127</v>
      </c>
      <c r="AB1904" t="s">
        <v>105</v>
      </c>
      <c r="AC1904" t="s">
        <v>75</v>
      </c>
      <c r="AD1904" t="s">
        <v>72</v>
      </c>
      <c r="AE1904" t="s">
        <v>76</v>
      </c>
      <c r="AF1904" t="s">
        <v>3902</v>
      </c>
      <c r="AG1904" t="s">
        <v>77</v>
      </c>
    </row>
    <row r="1905" spans="1:33" x14ac:dyDescent="0.25">
      <c r="A1905">
        <v>1043632144</v>
      </c>
      <c r="C1905" t="s">
        <v>3919</v>
      </c>
      <c r="G1905" t="s">
        <v>3915</v>
      </c>
      <c r="H1905" t="s">
        <v>3914</v>
      </c>
      <c r="J1905" t="s">
        <v>3913</v>
      </c>
      <c r="K1905" t="s">
        <v>91</v>
      </c>
      <c r="L1905" t="s">
        <v>71</v>
      </c>
      <c r="M1905" t="s">
        <v>72</v>
      </c>
      <c r="R1905" t="s">
        <v>2432</v>
      </c>
      <c r="S1905" t="s">
        <v>2433</v>
      </c>
      <c r="T1905" t="s">
        <v>87</v>
      </c>
      <c r="U1905" t="s">
        <v>73</v>
      </c>
      <c r="V1905">
        <v>12209</v>
      </c>
      <c r="AC1905" t="s">
        <v>75</v>
      </c>
      <c r="AD1905" t="s">
        <v>72</v>
      </c>
      <c r="AE1905" t="s">
        <v>95</v>
      </c>
      <c r="AF1905" t="s">
        <v>3902</v>
      </c>
      <c r="AG1905" t="s">
        <v>77</v>
      </c>
    </row>
    <row r="1906" spans="1:33" x14ac:dyDescent="0.25">
      <c r="A1906">
        <v>1669747952</v>
      </c>
      <c r="B1906">
        <v>3774036</v>
      </c>
      <c r="C1906" t="s">
        <v>3918</v>
      </c>
      <c r="D1906" t="s">
        <v>2975</v>
      </c>
      <c r="E1906" t="s">
        <v>2976</v>
      </c>
      <c r="G1906" t="s">
        <v>3915</v>
      </c>
      <c r="H1906" t="s">
        <v>3914</v>
      </c>
      <c r="J1906" t="s">
        <v>3913</v>
      </c>
      <c r="L1906" t="s">
        <v>10229</v>
      </c>
      <c r="M1906" t="s">
        <v>72</v>
      </c>
      <c r="R1906" t="s">
        <v>2977</v>
      </c>
      <c r="W1906" t="s">
        <v>2976</v>
      </c>
      <c r="X1906" t="s">
        <v>183</v>
      </c>
      <c r="Y1906" t="s">
        <v>117</v>
      </c>
      <c r="Z1906" t="s">
        <v>73</v>
      </c>
      <c r="AA1906" t="s">
        <v>10668</v>
      </c>
      <c r="AB1906" t="s">
        <v>74</v>
      </c>
      <c r="AC1906" t="s">
        <v>75</v>
      </c>
      <c r="AD1906" t="s">
        <v>72</v>
      </c>
      <c r="AE1906" t="s">
        <v>76</v>
      </c>
      <c r="AF1906" t="s">
        <v>3902</v>
      </c>
      <c r="AG1906" t="s">
        <v>77</v>
      </c>
    </row>
    <row r="1907" spans="1:33" x14ac:dyDescent="0.25">
      <c r="A1907">
        <v>1386842508</v>
      </c>
      <c r="B1907">
        <v>2888948</v>
      </c>
      <c r="C1907" t="s">
        <v>3917</v>
      </c>
      <c r="D1907" t="s">
        <v>3916</v>
      </c>
      <c r="E1907" t="s">
        <v>3911</v>
      </c>
      <c r="G1907" t="s">
        <v>3915</v>
      </c>
      <c r="H1907" t="s">
        <v>3914</v>
      </c>
      <c r="J1907" t="s">
        <v>3913</v>
      </c>
      <c r="L1907" t="s">
        <v>79</v>
      </c>
      <c r="M1907" t="s">
        <v>72</v>
      </c>
      <c r="R1907" t="s">
        <v>3912</v>
      </c>
      <c r="W1907" t="s">
        <v>3911</v>
      </c>
      <c r="X1907" t="s">
        <v>3910</v>
      </c>
      <c r="Y1907" t="s">
        <v>3909</v>
      </c>
      <c r="Z1907" t="s">
        <v>73</v>
      </c>
      <c r="AA1907" t="s">
        <v>10669</v>
      </c>
      <c r="AB1907" t="s">
        <v>74</v>
      </c>
      <c r="AC1907" t="s">
        <v>75</v>
      </c>
      <c r="AD1907" t="s">
        <v>72</v>
      </c>
      <c r="AE1907" t="s">
        <v>76</v>
      </c>
      <c r="AF1907" t="s">
        <v>3902</v>
      </c>
      <c r="AG1907" t="s">
        <v>77</v>
      </c>
    </row>
    <row r="1908" spans="1:33" x14ac:dyDescent="0.25">
      <c r="A1908">
        <v>1104939651</v>
      </c>
      <c r="B1908">
        <v>854348</v>
      </c>
      <c r="C1908" t="s">
        <v>3908</v>
      </c>
      <c r="D1908" t="s">
        <v>3907</v>
      </c>
      <c r="E1908" t="s">
        <v>3905</v>
      </c>
      <c r="G1908" t="s">
        <v>3894</v>
      </c>
      <c r="H1908" t="s">
        <v>3893</v>
      </c>
      <c r="J1908" t="s">
        <v>3892</v>
      </c>
      <c r="L1908" t="s">
        <v>79</v>
      </c>
      <c r="M1908" t="s">
        <v>72</v>
      </c>
      <c r="R1908" t="s">
        <v>3906</v>
      </c>
      <c r="W1908" t="s">
        <v>3905</v>
      </c>
      <c r="X1908" t="s">
        <v>3904</v>
      </c>
      <c r="Y1908" t="s">
        <v>310</v>
      </c>
      <c r="Z1908" t="s">
        <v>73</v>
      </c>
      <c r="AA1908" t="s">
        <v>10670</v>
      </c>
      <c r="AB1908" t="s">
        <v>100</v>
      </c>
      <c r="AC1908" t="s">
        <v>75</v>
      </c>
      <c r="AD1908" t="s">
        <v>72</v>
      </c>
      <c r="AE1908" t="s">
        <v>76</v>
      </c>
      <c r="AF1908" t="s">
        <v>3137</v>
      </c>
      <c r="AG1908" t="s">
        <v>77</v>
      </c>
    </row>
    <row r="1909" spans="1:33" x14ac:dyDescent="0.25">
      <c r="A1909">
        <v>1346376118</v>
      </c>
      <c r="B1909">
        <v>2693483</v>
      </c>
      <c r="C1909" t="s">
        <v>3903</v>
      </c>
      <c r="D1909" t="s">
        <v>1095</v>
      </c>
      <c r="E1909" t="s">
        <v>1096</v>
      </c>
      <c r="G1909" t="s">
        <v>3894</v>
      </c>
      <c r="H1909" t="s">
        <v>3893</v>
      </c>
      <c r="J1909" t="s">
        <v>3892</v>
      </c>
      <c r="L1909" t="s">
        <v>71</v>
      </c>
      <c r="M1909" t="s">
        <v>72</v>
      </c>
      <c r="R1909" t="s">
        <v>1094</v>
      </c>
      <c r="W1909" t="s">
        <v>1096</v>
      </c>
      <c r="X1909" t="s">
        <v>1097</v>
      </c>
      <c r="Y1909" t="s">
        <v>384</v>
      </c>
      <c r="Z1909" t="s">
        <v>73</v>
      </c>
      <c r="AA1909" t="s">
        <v>10671</v>
      </c>
      <c r="AB1909" t="s">
        <v>78</v>
      </c>
      <c r="AC1909" t="s">
        <v>75</v>
      </c>
      <c r="AD1909" t="s">
        <v>72</v>
      </c>
      <c r="AE1909" t="s">
        <v>76</v>
      </c>
      <c r="AF1909" t="s">
        <v>3902</v>
      </c>
      <c r="AG1909" t="s">
        <v>77</v>
      </c>
    </row>
    <row r="1910" spans="1:33" x14ac:dyDescent="0.25">
      <c r="A1910">
        <v>1124021837</v>
      </c>
      <c r="B1910">
        <v>682646</v>
      </c>
      <c r="C1910" t="s">
        <v>3901</v>
      </c>
      <c r="D1910" t="s">
        <v>3900</v>
      </c>
      <c r="E1910" t="s">
        <v>3898</v>
      </c>
      <c r="G1910" t="s">
        <v>3894</v>
      </c>
      <c r="H1910" t="s">
        <v>3893</v>
      </c>
      <c r="J1910" t="s">
        <v>3892</v>
      </c>
      <c r="L1910" t="s">
        <v>80</v>
      </c>
      <c r="M1910" t="s">
        <v>72</v>
      </c>
      <c r="R1910" t="s">
        <v>3899</v>
      </c>
      <c r="W1910" t="s">
        <v>3898</v>
      </c>
      <c r="X1910" t="s">
        <v>3897</v>
      </c>
      <c r="Y1910" t="s">
        <v>504</v>
      </c>
      <c r="Z1910" t="s">
        <v>73</v>
      </c>
      <c r="AA1910" t="s">
        <v>10672</v>
      </c>
      <c r="AB1910" t="s">
        <v>74</v>
      </c>
      <c r="AC1910" t="s">
        <v>75</v>
      </c>
      <c r="AD1910" t="s">
        <v>72</v>
      </c>
      <c r="AE1910" t="s">
        <v>76</v>
      </c>
      <c r="AF1910" t="s">
        <v>3137</v>
      </c>
      <c r="AG1910" t="s">
        <v>77</v>
      </c>
    </row>
    <row r="1911" spans="1:33" x14ac:dyDescent="0.25">
      <c r="A1911">
        <v>1376971788</v>
      </c>
      <c r="B1911">
        <v>308787</v>
      </c>
      <c r="C1911" t="s">
        <v>3896</v>
      </c>
      <c r="D1911" t="s">
        <v>3895</v>
      </c>
      <c r="E1911" t="s">
        <v>3891</v>
      </c>
      <c r="G1911" t="s">
        <v>3894</v>
      </c>
      <c r="H1911" t="s">
        <v>3893</v>
      </c>
      <c r="J1911" t="s">
        <v>3892</v>
      </c>
      <c r="L1911" t="s">
        <v>98</v>
      </c>
      <c r="M1911" t="s">
        <v>81</v>
      </c>
      <c r="R1911" t="s">
        <v>3891</v>
      </c>
      <c r="W1911" t="s">
        <v>3891</v>
      </c>
      <c r="X1911" t="s">
        <v>3890</v>
      </c>
      <c r="Y1911" t="s">
        <v>384</v>
      </c>
      <c r="Z1911" t="s">
        <v>73</v>
      </c>
      <c r="AA1911" t="s">
        <v>10673</v>
      </c>
      <c r="AB1911" t="s">
        <v>99</v>
      </c>
      <c r="AC1911" t="s">
        <v>75</v>
      </c>
      <c r="AD1911" t="s">
        <v>72</v>
      </c>
      <c r="AE1911" t="s">
        <v>76</v>
      </c>
      <c r="AF1911" t="s">
        <v>3137</v>
      </c>
      <c r="AG1911" t="s">
        <v>77</v>
      </c>
    </row>
    <row r="1912" spans="1:33" x14ac:dyDescent="0.25">
      <c r="A1912">
        <v>1851646541</v>
      </c>
      <c r="B1912">
        <v>3794176</v>
      </c>
      <c r="C1912" t="s">
        <v>3889</v>
      </c>
      <c r="D1912" t="s">
        <v>2041</v>
      </c>
      <c r="E1912" t="s">
        <v>2042</v>
      </c>
      <c r="G1912" t="s">
        <v>3706</v>
      </c>
      <c r="H1912" t="s">
        <v>3705</v>
      </c>
      <c r="J1912" t="s">
        <v>3704</v>
      </c>
      <c r="L1912" t="s">
        <v>86</v>
      </c>
      <c r="M1912" t="s">
        <v>72</v>
      </c>
      <c r="R1912" t="s">
        <v>2040</v>
      </c>
      <c r="W1912" t="s">
        <v>2042</v>
      </c>
      <c r="X1912" t="s">
        <v>265</v>
      </c>
      <c r="Y1912" t="s">
        <v>195</v>
      </c>
      <c r="Z1912" t="s">
        <v>73</v>
      </c>
      <c r="AA1912" t="s">
        <v>10129</v>
      </c>
      <c r="AB1912" t="s">
        <v>74</v>
      </c>
      <c r="AC1912" t="s">
        <v>75</v>
      </c>
      <c r="AD1912" t="s">
        <v>72</v>
      </c>
      <c r="AE1912" t="s">
        <v>76</v>
      </c>
      <c r="AF1912" t="s">
        <v>3703</v>
      </c>
      <c r="AG1912" t="s">
        <v>77</v>
      </c>
    </row>
    <row r="1913" spans="1:33" x14ac:dyDescent="0.25">
      <c r="A1913">
        <v>1871850230</v>
      </c>
      <c r="B1913">
        <v>4263058</v>
      </c>
      <c r="C1913" t="s">
        <v>3888</v>
      </c>
      <c r="D1913" t="s">
        <v>3887</v>
      </c>
      <c r="E1913" t="s">
        <v>3886</v>
      </c>
      <c r="G1913" t="s">
        <v>3706</v>
      </c>
      <c r="H1913" t="s">
        <v>3705</v>
      </c>
      <c r="J1913" t="s">
        <v>3704</v>
      </c>
      <c r="L1913" t="s">
        <v>80</v>
      </c>
      <c r="M1913" t="s">
        <v>72</v>
      </c>
      <c r="R1913" t="s">
        <v>3885</v>
      </c>
      <c r="W1913" t="s">
        <v>3884</v>
      </c>
      <c r="X1913" t="s">
        <v>265</v>
      </c>
      <c r="Y1913" t="s">
        <v>195</v>
      </c>
      <c r="Z1913" t="s">
        <v>73</v>
      </c>
      <c r="AA1913" t="s">
        <v>10129</v>
      </c>
      <c r="AB1913" t="s">
        <v>74</v>
      </c>
      <c r="AC1913" t="s">
        <v>75</v>
      </c>
      <c r="AD1913" t="s">
        <v>72</v>
      </c>
      <c r="AE1913" t="s">
        <v>76</v>
      </c>
      <c r="AF1913" t="s">
        <v>3703</v>
      </c>
      <c r="AG1913" t="s">
        <v>77</v>
      </c>
    </row>
    <row r="1914" spans="1:33" x14ac:dyDescent="0.25">
      <c r="A1914">
        <v>1083698047</v>
      </c>
      <c r="B1914">
        <v>1935515</v>
      </c>
      <c r="C1914" t="s">
        <v>3883</v>
      </c>
      <c r="D1914" t="s">
        <v>1933</v>
      </c>
      <c r="E1914" t="s">
        <v>1934</v>
      </c>
      <c r="G1914" t="s">
        <v>3706</v>
      </c>
      <c r="H1914" t="s">
        <v>3705</v>
      </c>
      <c r="J1914" t="s">
        <v>3704</v>
      </c>
      <c r="L1914" t="s">
        <v>80</v>
      </c>
      <c r="M1914" t="s">
        <v>72</v>
      </c>
      <c r="R1914" t="s">
        <v>1932</v>
      </c>
      <c r="W1914" t="s">
        <v>1934</v>
      </c>
      <c r="X1914" t="s">
        <v>1935</v>
      </c>
      <c r="Y1914" t="s">
        <v>300</v>
      </c>
      <c r="Z1914" t="s">
        <v>73</v>
      </c>
      <c r="AA1914">
        <v>12027</v>
      </c>
      <c r="AB1914" t="s">
        <v>74</v>
      </c>
      <c r="AC1914" t="s">
        <v>75</v>
      </c>
      <c r="AD1914" t="s">
        <v>72</v>
      </c>
      <c r="AE1914" t="s">
        <v>76</v>
      </c>
      <c r="AF1914" t="s">
        <v>3703</v>
      </c>
      <c r="AG1914" t="s">
        <v>77</v>
      </c>
    </row>
    <row r="1915" spans="1:33" x14ac:dyDescent="0.25">
      <c r="A1915">
        <v>1225437940</v>
      </c>
      <c r="B1915">
        <v>4072708</v>
      </c>
      <c r="C1915" t="s">
        <v>3882</v>
      </c>
      <c r="D1915" t="s">
        <v>3881</v>
      </c>
      <c r="E1915" t="s">
        <v>3879</v>
      </c>
      <c r="G1915" t="s">
        <v>3706</v>
      </c>
      <c r="H1915" t="s">
        <v>3705</v>
      </c>
      <c r="J1915" t="s">
        <v>3704</v>
      </c>
      <c r="L1915" t="s">
        <v>10260</v>
      </c>
      <c r="M1915" t="s">
        <v>72</v>
      </c>
      <c r="R1915" t="s">
        <v>3880</v>
      </c>
      <c r="W1915" t="s">
        <v>3879</v>
      </c>
      <c r="X1915" t="s">
        <v>265</v>
      </c>
      <c r="Y1915" t="s">
        <v>195</v>
      </c>
      <c r="Z1915" t="s">
        <v>73</v>
      </c>
      <c r="AA1915" t="s">
        <v>10129</v>
      </c>
      <c r="AB1915" t="s">
        <v>74</v>
      </c>
      <c r="AC1915" t="s">
        <v>75</v>
      </c>
      <c r="AD1915" t="s">
        <v>72</v>
      </c>
      <c r="AE1915" t="s">
        <v>76</v>
      </c>
      <c r="AF1915" t="s">
        <v>3703</v>
      </c>
      <c r="AG1915" t="s">
        <v>77</v>
      </c>
    </row>
    <row r="1916" spans="1:33" x14ac:dyDescent="0.25">
      <c r="A1916">
        <v>1801051495</v>
      </c>
      <c r="B1916">
        <v>3085930</v>
      </c>
      <c r="C1916" t="s">
        <v>3878</v>
      </c>
      <c r="D1916" t="s">
        <v>3877</v>
      </c>
      <c r="E1916" t="s">
        <v>3875</v>
      </c>
      <c r="G1916" t="s">
        <v>3706</v>
      </c>
      <c r="H1916" t="s">
        <v>3705</v>
      </c>
      <c r="J1916" t="s">
        <v>3704</v>
      </c>
      <c r="L1916" t="s">
        <v>71</v>
      </c>
      <c r="M1916" t="s">
        <v>81</v>
      </c>
      <c r="R1916" t="s">
        <v>3876</v>
      </c>
      <c r="W1916" t="s">
        <v>3875</v>
      </c>
      <c r="X1916" t="s">
        <v>265</v>
      </c>
      <c r="Y1916" t="s">
        <v>195</v>
      </c>
      <c r="Z1916" t="s">
        <v>73</v>
      </c>
      <c r="AA1916" t="s">
        <v>10129</v>
      </c>
      <c r="AB1916" t="s">
        <v>78</v>
      </c>
      <c r="AC1916" t="s">
        <v>75</v>
      </c>
      <c r="AD1916" t="s">
        <v>72</v>
      </c>
      <c r="AE1916" t="s">
        <v>76</v>
      </c>
      <c r="AF1916" t="s">
        <v>3703</v>
      </c>
      <c r="AG1916" t="s">
        <v>77</v>
      </c>
    </row>
    <row r="1917" spans="1:33" x14ac:dyDescent="0.25">
      <c r="A1917">
        <v>1831310234</v>
      </c>
      <c r="B1917">
        <v>1230184</v>
      </c>
      <c r="C1917" t="s">
        <v>3874</v>
      </c>
      <c r="D1917" t="s">
        <v>3873</v>
      </c>
      <c r="E1917" t="s">
        <v>3872</v>
      </c>
      <c r="G1917" t="s">
        <v>3706</v>
      </c>
      <c r="H1917" t="s">
        <v>3705</v>
      </c>
      <c r="J1917" t="s">
        <v>3704</v>
      </c>
      <c r="L1917" t="s">
        <v>71</v>
      </c>
      <c r="M1917" t="s">
        <v>81</v>
      </c>
      <c r="R1917" t="s">
        <v>3871</v>
      </c>
      <c r="W1917" t="s">
        <v>3870</v>
      </c>
      <c r="X1917" t="s">
        <v>265</v>
      </c>
      <c r="Y1917" t="s">
        <v>195</v>
      </c>
      <c r="Z1917" t="s">
        <v>73</v>
      </c>
      <c r="AA1917" t="s">
        <v>10129</v>
      </c>
      <c r="AB1917" t="s">
        <v>78</v>
      </c>
      <c r="AC1917" t="s">
        <v>75</v>
      </c>
      <c r="AD1917" t="s">
        <v>72</v>
      </c>
      <c r="AE1917" t="s">
        <v>76</v>
      </c>
      <c r="AF1917" t="s">
        <v>3703</v>
      </c>
      <c r="AG1917" t="s">
        <v>77</v>
      </c>
    </row>
    <row r="1918" spans="1:33" x14ac:dyDescent="0.25">
      <c r="A1918">
        <v>1720240252</v>
      </c>
      <c r="B1918">
        <v>3275216</v>
      </c>
      <c r="C1918" t="s">
        <v>3869</v>
      </c>
      <c r="D1918" t="s">
        <v>2049</v>
      </c>
      <c r="E1918" t="s">
        <v>2048</v>
      </c>
      <c r="G1918" t="s">
        <v>3706</v>
      </c>
      <c r="H1918" t="s">
        <v>3705</v>
      </c>
      <c r="J1918" t="s">
        <v>3704</v>
      </c>
      <c r="L1918" t="s">
        <v>97</v>
      </c>
      <c r="M1918" t="s">
        <v>72</v>
      </c>
      <c r="R1918" t="s">
        <v>2048</v>
      </c>
      <c r="W1918" t="s">
        <v>2050</v>
      </c>
      <c r="X1918" t="s">
        <v>265</v>
      </c>
      <c r="Y1918" t="s">
        <v>195</v>
      </c>
      <c r="Z1918" t="s">
        <v>73</v>
      </c>
      <c r="AA1918" t="s">
        <v>10129</v>
      </c>
      <c r="AB1918" t="s">
        <v>105</v>
      </c>
      <c r="AC1918" t="s">
        <v>75</v>
      </c>
      <c r="AD1918" t="s">
        <v>72</v>
      </c>
      <c r="AE1918" t="s">
        <v>76</v>
      </c>
      <c r="AF1918" t="s">
        <v>3703</v>
      </c>
      <c r="AG1918" t="s">
        <v>77</v>
      </c>
    </row>
    <row r="1919" spans="1:33" x14ac:dyDescent="0.25">
      <c r="A1919">
        <v>1477796738</v>
      </c>
      <c r="B1919">
        <v>2496555</v>
      </c>
      <c r="C1919" t="s">
        <v>3868</v>
      </c>
      <c r="D1919" t="s">
        <v>3867</v>
      </c>
      <c r="E1919" t="s">
        <v>3865</v>
      </c>
      <c r="G1919" t="s">
        <v>3706</v>
      </c>
      <c r="H1919" t="s">
        <v>3705</v>
      </c>
      <c r="J1919" t="s">
        <v>3704</v>
      </c>
      <c r="L1919" t="s">
        <v>71</v>
      </c>
      <c r="M1919" t="s">
        <v>72</v>
      </c>
      <c r="R1919" t="s">
        <v>3866</v>
      </c>
      <c r="W1919" t="s">
        <v>3865</v>
      </c>
      <c r="X1919" t="s">
        <v>265</v>
      </c>
      <c r="Y1919" t="s">
        <v>195</v>
      </c>
      <c r="Z1919" t="s">
        <v>73</v>
      </c>
      <c r="AA1919" t="s">
        <v>10129</v>
      </c>
      <c r="AB1919" t="s">
        <v>78</v>
      </c>
      <c r="AC1919" t="s">
        <v>75</v>
      </c>
      <c r="AD1919" t="s">
        <v>72</v>
      </c>
      <c r="AE1919" t="s">
        <v>76</v>
      </c>
      <c r="AF1919" t="s">
        <v>3703</v>
      </c>
      <c r="AG1919" t="s">
        <v>77</v>
      </c>
    </row>
    <row r="1920" spans="1:33" x14ac:dyDescent="0.25">
      <c r="A1920">
        <v>1194148650</v>
      </c>
      <c r="B1920">
        <v>3822511</v>
      </c>
      <c r="C1920" t="s">
        <v>3864</v>
      </c>
      <c r="D1920" t="s">
        <v>2056</v>
      </c>
      <c r="E1920" t="s">
        <v>2055</v>
      </c>
      <c r="G1920" t="s">
        <v>3706</v>
      </c>
      <c r="H1920" t="s">
        <v>3705</v>
      </c>
      <c r="J1920" t="s">
        <v>3704</v>
      </c>
      <c r="L1920" t="s">
        <v>80</v>
      </c>
      <c r="M1920" t="s">
        <v>72</v>
      </c>
      <c r="R1920" t="s">
        <v>2055</v>
      </c>
      <c r="W1920" t="s">
        <v>2055</v>
      </c>
      <c r="X1920" t="s">
        <v>265</v>
      </c>
      <c r="Y1920" t="s">
        <v>195</v>
      </c>
      <c r="Z1920" t="s">
        <v>73</v>
      </c>
      <c r="AA1920" t="s">
        <v>10129</v>
      </c>
      <c r="AB1920" t="s">
        <v>74</v>
      </c>
      <c r="AC1920" t="s">
        <v>75</v>
      </c>
      <c r="AD1920" t="s">
        <v>72</v>
      </c>
      <c r="AE1920" t="s">
        <v>76</v>
      </c>
      <c r="AF1920" t="s">
        <v>3703</v>
      </c>
      <c r="AG1920" t="s">
        <v>77</v>
      </c>
    </row>
    <row r="1921" spans="1:33" x14ac:dyDescent="0.25">
      <c r="A1921">
        <v>1477952166</v>
      </c>
      <c r="B1921">
        <v>3987464</v>
      </c>
      <c r="C1921" t="s">
        <v>3863</v>
      </c>
      <c r="D1921" t="s">
        <v>3862</v>
      </c>
      <c r="E1921" t="s">
        <v>3860</v>
      </c>
      <c r="G1921" t="s">
        <v>3706</v>
      </c>
      <c r="H1921" t="s">
        <v>3705</v>
      </c>
      <c r="J1921" t="s">
        <v>3704</v>
      </c>
      <c r="L1921" t="s">
        <v>71</v>
      </c>
      <c r="M1921" t="s">
        <v>72</v>
      </c>
      <c r="R1921" t="s">
        <v>3861</v>
      </c>
      <c r="W1921" t="s">
        <v>3860</v>
      </c>
      <c r="X1921" t="s">
        <v>265</v>
      </c>
      <c r="Y1921" t="s">
        <v>195</v>
      </c>
      <c r="Z1921" t="s">
        <v>73</v>
      </c>
      <c r="AA1921" t="s">
        <v>10129</v>
      </c>
      <c r="AB1921" t="s">
        <v>78</v>
      </c>
      <c r="AC1921" t="s">
        <v>75</v>
      </c>
      <c r="AD1921" t="s">
        <v>72</v>
      </c>
      <c r="AE1921" t="s">
        <v>76</v>
      </c>
      <c r="AF1921" t="s">
        <v>3703</v>
      </c>
      <c r="AG1921" t="s">
        <v>77</v>
      </c>
    </row>
    <row r="1922" spans="1:33" x14ac:dyDescent="0.25">
      <c r="A1922">
        <v>1528294865</v>
      </c>
      <c r="B1922">
        <v>4131444</v>
      </c>
      <c r="C1922" t="s">
        <v>3859</v>
      </c>
      <c r="D1922" t="s">
        <v>3858</v>
      </c>
      <c r="E1922" t="s">
        <v>3857</v>
      </c>
      <c r="G1922" t="s">
        <v>3706</v>
      </c>
      <c r="H1922" t="s">
        <v>3705</v>
      </c>
      <c r="J1922" t="s">
        <v>3704</v>
      </c>
      <c r="L1922" t="s">
        <v>71</v>
      </c>
      <c r="M1922" t="s">
        <v>72</v>
      </c>
      <c r="R1922" t="s">
        <v>3856</v>
      </c>
      <c r="W1922" t="s">
        <v>3855</v>
      </c>
      <c r="X1922" t="s">
        <v>265</v>
      </c>
      <c r="Y1922" t="s">
        <v>195</v>
      </c>
      <c r="Z1922" t="s">
        <v>73</v>
      </c>
      <c r="AA1922" t="s">
        <v>10129</v>
      </c>
      <c r="AB1922" t="s">
        <v>78</v>
      </c>
      <c r="AC1922" t="s">
        <v>75</v>
      </c>
      <c r="AD1922" t="s">
        <v>72</v>
      </c>
      <c r="AE1922" t="s">
        <v>76</v>
      </c>
      <c r="AF1922" t="s">
        <v>3703</v>
      </c>
      <c r="AG1922" t="s">
        <v>77</v>
      </c>
    </row>
    <row r="1923" spans="1:33" x14ac:dyDescent="0.25">
      <c r="A1923">
        <v>1184928962</v>
      </c>
      <c r="C1923" t="s">
        <v>3854</v>
      </c>
      <c r="G1923" t="s">
        <v>2060</v>
      </c>
      <c r="H1923" t="s">
        <v>2061</v>
      </c>
      <c r="J1923" t="s">
        <v>3848</v>
      </c>
      <c r="K1923" t="s">
        <v>91</v>
      </c>
      <c r="L1923" t="s">
        <v>94</v>
      </c>
      <c r="M1923" t="s">
        <v>72</v>
      </c>
      <c r="R1923" t="s">
        <v>3853</v>
      </c>
      <c r="S1923" t="s">
        <v>3852</v>
      </c>
      <c r="T1923" t="s">
        <v>87</v>
      </c>
      <c r="U1923" t="s">
        <v>73</v>
      </c>
      <c r="V1923">
        <v>122083409</v>
      </c>
      <c r="AC1923" t="s">
        <v>75</v>
      </c>
      <c r="AD1923" t="s">
        <v>72</v>
      </c>
      <c r="AE1923" t="s">
        <v>95</v>
      </c>
      <c r="AF1923" t="s">
        <v>3137</v>
      </c>
      <c r="AG1923" t="s">
        <v>77</v>
      </c>
    </row>
    <row r="1924" spans="1:33" x14ac:dyDescent="0.25">
      <c r="A1924">
        <v>1194872580</v>
      </c>
      <c r="C1924" t="s">
        <v>3851</v>
      </c>
      <c r="G1924" t="s">
        <v>2060</v>
      </c>
      <c r="H1924" t="s">
        <v>2061</v>
      </c>
      <c r="J1924" t="s">
        <v>3848</v>
      </c>
      <c r="K1924" t="s">
        <v>91</v>
      </c>
      <c r="L1924" t="s">
        <v>94</v>
      </c>
      <c r="M1924" t="s">
        <v>72</v>
      </c>
      <c r="R1924" t="s">
        <v>3850</v>
      </c>
      <c r="S1924" t="s">
        <v>2985</v>
      </c>
      <c r="T1924" t="s">
        <v>215</v>
      </c>
      <c r="U1924" t="s">
        <v>73</v>
      </c>
      <c r="V1924">
        <v>121803410</v>
      </c>
      <c r="AC1924" t="s">
        <v>75</v>
      </c>
      <c r="AD1924" t="s">
        <v>72</v>
      </c>
      <c r="AE1924" t="s">
        <v>95</v>
      </c>
      <c r="AF1924" t="s">
        <v>3137</v>
      </c>
      <c r="AG1924" t="s">
        <v>77</v>
      </c>
    </row>
    <row r="1925" spans="1:33" x14ac:dyDescent="0.25">
      <c r="A1925">
        <v>1417003468</v>
      </c>
      <c r="C1925" t="s">
        <v>3849</v>
      </c>
      <c r="G1925" t="s">
        <v>2060</v>
      </c>
      <c r="H1925" t="s">
        <v>2061</v>
      </c>
      <c r="J1925" t="s">
        <v>3848</v>
      </c>
      <c r="K1925" t="s">
        <v>91</v>
      </c>
      <c r="L1925" t="s">
        <v>94</v>
      </c>
      <c r="M1925" t="s">
        <v>72</v>
      </c>
      <c r="R1925" t="s">
        <v>3847</v>
      </c>
      <c r="S1925" t="s">
        <v>3846</v>
      </c>
      <c r="T1925" t="s">
        <v>296</v>
      </c>
      <c r="U1925" t="s">
        <v>73</v>
      </c>
      <c r="V1925">
        <v>120541932</v>
      </c>
      <c r="AC1925" t="s">
        <v>75</v>
      </c>
      <c r="AD1925" t="s">
        <v>72</v>
      </c>
      <c r="AE1925" t="s">
        <v>95</v>
      </c>
      <c r="AF1925" t="s">
        <v>3137</v>
      </c>
      <c r="AG1925" t="s">
        <v>77</v>
      </c>
    </row>
    <row r="1926" spans="1:33" x14ac:dyDescent="0.25">
      <c r="A1926">
        <v>1851648927</v>
      </c>
      <c r="B1926">
        <v>3518114</v>
      </c>
      <c r="C1926" t="s">
        <v>3845</v>
      </c>
      <c r="D1926" t="s">
        <v>3844</v>
      </c>
      <c r="E1926" t="s">
        <v>3843</v>
      </c>
      <c r="G1926" t="s">
        <v>2724</v>
      </c>
      <c r="H1926" t="s">
        <v>2725</v>
      </c>
      <c r="J1926" t="s">
        <v>2726</v>
      </c>
      <c r="L1926" t="s">
        <v>71</v>
      </c>
      <c r="M1926" t="s">
        <v>72</v>
      </c>
      <c r="R1926" t="s">
        <v>3843</v>
      </c>
      <c r="W1926" t="s">
        <v>3843</v>
      </c>
      <c r="X1926" t="s">
        <v>3842</v>
      </c>
      <c r="Y1926" t="s">
        <v>87</v>
      </c>
      <c r="Z1926" t="s">
        <v>73</v>
      </c>
      <c r="AA1926" t="s">
        <v>10251</v>
      </c>
      <c r="AB1926" t="s">
        <v>78</v>
      </c>
      <c r="AC1926" t="s">
        <v>75</v>
      </c>
      <c r="AD1926" t="s">
        <v>72</v>
      </c>
      <c r="AE1926" t="s">
        <v>76</v>
      </c>
      <c r="AF1926" t="s">
        <v>3322</v>
      </c>
      <c r="AG1926" t="s">
        <v>77</v>
      </c>
    </row>
    <row r="1927" spans="1:33" x14ac:dyDescent="0.25">
      <c r="A1927">
        <v>1508275413</v>
      </c>
      <c r="B1927">
        <v>4015005</v>
      </c>
      <c r="C1927" t="s">
        <v>3841</v>
      </c>
      <c r="D1927" t="s">
        <v>3840</v>
      </c>
      <c r="E1927" t="s">
        <v>3838</v>
      </c>
      <c r="G1927" t="s">
        <v>2724</v>
      </c>
      <c r="H1927" t="s">
        <v>2725</v>
      </c>
      <c r="J1927" t="s">
        <v>2726</v>
      </c>
      <c r="L1927" t="s">
        <v>86</v>
      </c>
      <c r="M1927" t="s">
        <v>72</v>
      </c>
      <c r="R1927" t="s">
        <v>3839</v>
      </c>
      <c r="W1927" t="s">
        <v>3838</v>
      </c>
      <c r="X1927" t="s">
        <v>188</v>
      </c>
      <c r="Y1927" t="s">
        <v>87</v>
      </c>
      <c r="Z1927" t="s">
        <v>73</v>
      </c>
      <c r="AA1927" t="s">
        <v>10127</v>
      </c>
      <c r="AB1927" t="s">
        <v>74</v>
      </c>
      <c r="AC1927" t="s">
        <v>75</v>
      </c>
      <c r="AD1927" t="s">
        <v>72</v>
      </c>
      <c r="AE1927" t="s">
        <v>76</v>
      </c>
      <c r="AF1927" t="s">
        <v>3322</v>
      </c>
      <c r="AG1927" t="s">
        <v>77</v>
      </c>
    </row>
    <row r="1928" spans="1:33" x14ac:dyDescent="0.25">
      <c r="A1928">
        <v>1750369385</v>
      </c>
      <c r="B1928">
        <v>2723119</v>
      </c>
      <c r="C1928" t="s">
        <v>3837</v>
      </c>
      <c r="D1928" t="s">
        <v>3836</v>
      </c>
      <c r="E1928" t="s">
        <v>3834</v>
      </c>
      <c r="G1928" t="s">
        <v>2724</v>
      </c>
      <c r="H1928" t="s">
        <v>2725</v>
      </c>
      <c r="J1928" t="s">
        <v>2726</v>
      </c>
      <c r="L1928" t="s">
        <v>79</v>
      </c>
      <c r="M1928" t="s">
        <v>72</v>
      </c>
      <c r="R1928" t="s">
        <v>3835</v>
      </c>
      <c r="W1928" t="s">
        <v>3834</v>
      </c>
      <c r="X1928" t="s">
        <v>1264</v>
      </c>
      <c r="Y1928" t="s">
        <v>1265</v>
      </c>
      <c r="Z1928" t="s">
        <v>73</v>
      </c>
      <c r="AA1928" t="s">
        <v>10182</v>
      </c>
      <c r="AB1928" t="s">
        <v>74</v>
      </c>
      <c r="AC1928" t="s">
        <v>75</v>
      </c>
      <c r="AD1928" t="s">
        <v>72</v>
      </c>
      <c r="AE1928" t="s">
        <v>76</v>
      </c>
      <c r="AF1928" t="s">
        <v>3322</v>
      </c>
      <c r="AG1928" t="s">
        <v>77</v>
      </c>
    </row>
    <row r="1929" spans="1:33" x14ac:dyDescent="0.25">
      <c r="A1929">
        <v>1255316980</v>
      </c>
      <c r="B1929">
        <v>2517339</v>
      </c>
      <c r="C1929" t="s">
        <v>3833</v>
      </c>
      <c r="D1929" t="s">
        <v>3832</v>
      </c>
      <c r="E1929" t="s">
        <v>3830</v>
      </c>
      <c r="G1929" t="s">
        <v>2724</v>
      </c>
      <c r="H1929" t="s">
        <v>2725</v>
      </c>
      <c r="J1929" t="s">
        <v>2726</v>
      </c>
      <c r="L1929" t="s">
        <v>71</v>
      </c>
      <c r="M1929" t="s">
        <v>72</v>
      </c>
      <c r="R1929" t="s">
        <v>3831</v>
      </c>
      <c r="W1929" t="s">
        <v>3830</v>
      </c>
      <c r="X1929" t="s">
        <v>3829</v>
      </c>
      <c r="Y1929" t="s">
        <v>87</v>
      </c>
      <c r="Z1929" t="s">
        <v>73</v>
      </c>
      <c r="AA1929" t="s">
        <v>10674</v>
      </c>
      <c r="AB1929" t="s">
        <v>101</v>
      </c>
      <c r="AC1929" t="s">
        <v>75</v>
      </c>
      <c r="AD1929" t="s">
        <v>72</v>
      </c>
      <c r="AE1929" t="s">
        <v>76</v>
      </c>
      <c r="AF1929" t="s">
        <v>3322</v>
      </c>
      <c r="AG1929" t="s">
        <v>77</v>
      </c>
    </row>
    <row r="1930" spans="1:33" x14ac:dyDescent="0.25">
      <c r="A1930">
        <v>1336133859</v>
      </c>
      <c r="B1930">
        <v>2841569</v>
      </c>
      <c r="C1930" t="s">
        <v>3828</v>
      </c>
      <c r="D1930" t="s">
        <v>3827</v>
      </c>
      <c r="E1930" t="s">
        <v>3825</v>
      </c>
      <c r="G1930" t="s">
        <v>2724</v>
      </c>
      <c r="H1930" t="s">
        <v>2725</v>
      </c>
      <c r="J1930" t="s">
        <v>2726</v>
      </c>
      <c r="L1930" t="s">
        <v>71</v>
      </c>
      <c r="M1930" t="s">
        <v>72</v>
      </c>
      <c r="R1930" t="s">
        <v>3826</v>
      </c>
      <c r="W1930" t="s">
        <v>3825</v>
      </c>
      <c r="X1930" t="s">
        <v>163</v>
      </c>
      <c r="Y1930" t="s">
        <v>164</v>
      </c>
      <c r="Z1930" t="s">
        <v>73</v>
      </c>
      <c r="AA1930" t="s">
        <v>10232</v>
      </c>
      <c r="AB1930" t="s">
        <v>74</v>
      </c>
      <c r="AC1930" t="s">
        <v>75</v>
      </c>
      <c r="AD1930" t="s">
        <v>72</v>
      </c>
      <c r="AE1930" t="s">
        <v>76</v>
      </c>
      <c r="AF1930" t="s">
        <v>3322</v>
      </c>
      <c r="AG1930" t="s">
        <v>77</v>
      </c>
    </row>
    <row r="1931" spans="1:33" x14ac:dyDescent="0.25">
      <c r="A1931">
        <v>1851535561</v>
      </c>
      <c r="B1931">
        <v>3187226</v>
      </c>
      <c r="C1931" t="s">
        <v>3824</v>
      </c>
      <c r="D1931" t="s">
        <v>3823</v>
      </c>
      <c r="E1931" t="s">
        <v>3821</v>
      </c>
      <c r="G1931" t="s">
        <v>2724</v>
      </c>
      <c r="H1931" t="s">
        <v>2725</v>
      </c>
      <c r="J1931" t="s">
        <v>2726</v>
      </c>
      <c r="L1931" t="s">
        <v>10229</v>
      </c>
      <c r="M1931" t="s">
        <v>72</v>
      </c>
      <c r="R1931" t="s">
        <v>3822</v>
      </c>
      <c r="W1931" t="s">
        <v>3821</v>
      </c>
      <c r="X1931" t="s">
        <v>2543</v>
      </c>
      <c r="Y1931" t="s">
        <v>384</v>
      </c>
      <c r="Z1931" t="s">
        <v>73</v>
      </c>
      <c r="AA1931" t="s">
        <v>10675</v>
      </c>
      <c r="AB1931" t="s">
        <v>74</v>
      </c>
      <c r="AC1931" t="s">
        <v>75</v>
      </c>
      <c r="AD1931" t="s">
        <v>72</v>
      </c>
      <c r="AE1931" t="s">
        <v>76</v>
      </c>
      <c r="AF1931" t="s">
        <v>3322</v>
      </c>
      <c r="AG1931" t="s">
        <v>77</v>
      </c>
    </row>
    <row r="1932" spans="1:33" x14ac:dyDescent="0.25">
      <c r="A1932">
        <v>1417273152</v>
      </c>
      <c r="B1932">
        <v>3884508</v>
      </c>
      <c r="C1932" t="s">
        <v>3820</v>
      </c>
      <c r="D1932" t="s">
        <v>3819</v>
      </c>
      <c r="E1932" t="s">
        <v>3817</v>
      </c>
      <c r="G1932" t="s">
        <v>2724</v>
      </c>
      <c r="H1932" t="s">
        <v>2725</v>
      </c>
      <c r="J1932" t="s">
        <v>2726</v>
      </c>
      <c r="L1932" t="s">
        <v>71</v>
      </c>
      <c r="M1932" t="s">
        <v>72</v>
      </c>
      <c r="R1932" t="s">
        <v>3818</v>
      </c>
      <c r="W1932" t="s">
        <v>3817</v>
      </c>
      <c r="X1932" t="s">
        <v>2497</v>
      </c>
      <c r="Y1932" t="s">
        <v>1769</v>
      </c>
      <c r="Z1932" t="s">
        <v>73</v>
      </c>
      <c r="AA1932" t="s">
        <v>10646</v>
      </c>
      <c r="AB1932" t="s">
        <v>74</v>
      </c>
      <c r="AC1932" t="s">
        <v>75</v>
      </c>
      <c r="AD1932" t="s">
        <v>72</v>
      </c>
      <c r="AE1932" t="s">
        <v>76</v>
      </c>
      <c r="AF1932" t="s">
        <v>3322</v>
      </c>
      <c r="AG1932" t="s">
        <v>77</v>
      </c>
    </row>
    <row r="1933" spans="1:33" x14ac:dyDescent="0.25">
      <c r="A1933">
        <v>1417989153</v>
      </c>
      <c r="B1933">
        <v>2686226</v>
      </c>
      <c r="C1933" t="s">
        <v>3816</v>
      </c>
      <c r="D1933" t="s">
        <v>3815</v>
      </c>
      <c r="E1933" t="s">
        <v>3813</v>
      </c>
      <c r="G1933" t="s">
        <v>2724</v>
      </c>
      <c r="H1933" t="s">
        <v>2725</v>
      </c>
      <c r="J1933" t="s">
        <v>2726</v>
      </c>
      <c r="L1933" t="s">
        <v>71</v>
      </c>
      <c r="M1933" t="s">
        <v>72</v>
      </c>
      <c r="R1933" t="s">
        <v>3814</v>
      </c>
      <c r="W1933" t="s">
        <v>3813</v>
      </c>
      <c r="X1933" t="s">
        <v>3812</v>
      </c>
      <c r="Y1933" t="s">
        <v>223</v>
      </c>
      <c r="Z1933" t="s">
        <v>73</v>
      </c>
      <c r="AA1933" t="s">
        <v>10563</v>
      </c>
      <c r="AB1933" t="s">
        <v>101</v>
      </c>
      <c r="AC1933" t="s">
        <v>75</v>
      </c>
      <c r="AD1933" t="s">
        <v>72</v>
      </c>
      <c r="AE1933" t="s">
        <v>76</v>
      </c>
      <c r="AF1933" t="s">
        <v>3322</v>
      </c>
      <c r="AG1933" t="s">
        <v>77</v>
      </c>
    </row>
    <row r="1934" spans="1:33" x14ac:dyDescent="0.25">
      <c r="A1934">
        <v>1952571630</v>
      </c>
      <c r="B1934">
        <v>2372329</v>
      </c>
      <c r="C1934" t="s">
        <v>3811</v>
      </c>
      <c r="D1934" t="s">
        <v>3810</v>
      </c>
      <c r="E1934" t="s">
        <v>3808</v>
      </c>
      <c r="G1934" t="s">
        <v>2724</v>
      </c>
      <c r="H1934" t="s">
        <v>2725</v>
      </c>
      <c r="J1934" t="s">
        <v>2726</v>
      </c>
      <c r="L1934" t="s">
        <v>79</v>
      </c>
      <c r="M1934" t="s">
        <v>72</v>
      </c>
      <c r="R1934" t="s">
        <v>3809</v>
      </c>
      <c r="W1934" t="s">
        <v>3808</v>
      </c>
      <c r="X1934" t="s">
        <v>188</v>
      </c>
      <c r="Y1934" t="s">
        <v>87</v>
      </c>
      <c r="Z1934" t="s">
        <v>73</v>
      </c>
      <c r="AA1934" t="s">
        <v>10127</v>
      </c>
      <c r="AB1934" t="s">
        <v>106</v>
      </c>
      <c r="AC1934" t="s">
        <v>75</v>
      </c>
      <c r="AD1934" t="s">
        <v>72</v>
      </c>
      <c r="AE1934" t="s">
        <v>76</v>
      </c>
      <c r="AF1934" t="s">
        <v>3322</v>
      </c>
      <c r="AG1934" t="s">
        <v>77</v>
      </c>
    </row>
    <row r="1935" spans="1:33" x14ac:dyDescent="0.25">
      <c r="A1935">
        <v>1578638573</v>
      </c>
      <c r="B1935">
        <v>895381</v>
      </c>
      <c r="C1935" t="s">
        <v>3807</v>
      </c>
      <c r="D1935" t="s">
        <v>3806</v>
      </c>
      <c r="E1935" t="s">
        <v>3805</v>
      </c>
      <c r="G1935" t="s">
        <v>2724</v>
      </c>
      <c r="H1935" t="s">
        <v>2725</v>
      </c>
      <c r="J1935" t="s">
        <v>2726</v>
      </c>
      <c r="L1935" t="s">
        <v>10229</v>
      </c>
      <c r="M1935" t="s">
        <v>72</v>
      </c>
      <c r="R1935" t="s">
        <v>3804</v>
      </c>
      <c r="W1935" t="s">
        <v>3803</v>
      </c>
      <c r="X1935" t="s">
        <v>163</v>
      </c>
      <c r="Y1935" t="s">
        <v>164</v>
      </c>
      <c r="Z1935" t="s">
        <v>73</v>
      </c>
      <c r="AA1935" t="s">
        <v>10232</v>
      </c>
      <c r="AB1935" t="s">
        <v>74</v>
      </c>
      <c r="AC1935" t="s">
        <v>75</v>
      </c>
      <c r="AD1935" t="s">
        <v>72</v>
      </c>
      <c r="AE1935" t="s">
        <v>76</v>
      </c>
      <c r="AF1935" t="s">
        <v>3322</v>
      </c>
      <c r="AG1935" t="s">
        <v>77</v>
      </c>
    </row>
    <row r="1936" spans="1:33" x14ac:dyDescent="0.25">
      <c r="A1936">
        <v>1144222597</v>
      </c>
      <c r="B1936">
        <v>2612040</v>
      </c>
      <c r="C1936" t="s">
        <v>3802</v>
      </c>
      <c r="D1936" t="s">
        <v>2446</v>
      </c>
      <c r="E1936" t="s">
        <v>2447</v>
      </c>
      <c r="G1936" t="s">
        <v>2724</v>
      </c>
      <c r="H1936" t="s">
        <v>2725</v>
      </c>
      <c r="J1936" t="s">
        <v>2726</v>
      </c>
      <c r="L1936" t="s">
        <v>10229</v>
      </c>
      <c r="M1936" t="s">
        <v>72</v>
      </c>
      <c r="R1936" t="s">
        <v>2445</v>
      </c>
      <c r="W1936" t="s">
        <v>2447</v>
      </c>
      <c r="X1936" t="s">
        <v>2448</v>
      </c>
      <c r="Y1936" t="s">
        <v>87</v>
      </c>
      <c r="Z1936" t="s">
        <v>73</v>
      </c>
      <c r="AA1936" t="s">
        <v>10127</v>
      </c>
      <c r="AB1936" t="s">
        <v>74</v>
      </c>
      <c r="AC1936" t="s">
        <v>75</v>
      </c>
      <c r="AD1936" t="s">
        <v>72</v>
      </c>
      <c r="AE1936" t="s">
        <v>76</v>
      </c>
      <c r="AF1936" t="s">
        <v>3322</v>
      </c>
      <c r="AG1936" t="s">
        <v>77</v>
      </c>
    </row>
    <row r="1937" spans="1:33" x14ac:dyDescent="0.25">
      <c r="A1937">
        <v>1538328661</v>
      </c>
      <c r="B1937">
        <v>3078984</v>
      </c>
      <c r="C1937" t="s">
        <v>3801</v>
      </c>
      <c r="D1937" t="s">
        <v>3800</v>
      </c>
      <c r="E1937" t="s">
        <v>3798</v>
      </c>
      <c r="G1937" t="s">
        <v>2724</v>
      </c>
      <c r="H1937" t="s">
        <v>2725</v>
      </c>
      <c r="J1937" t="s">
        <v>2726</v>
      </c>
      <c r="L1937" t="s">
        <v>71</v>
      </c>
      <c r="M1937" t="s">
        <v>72</v>
      </c>
      <c r="R1937" t="s">
        <v>3799</v>
      </c>
      <c r="W1937" t="s">
        <v>3798</v>
      </c>
      <c r="X1937" t="s">
        <v>3797</v>
      </c>
      <c r="Y1937" t="s">
        <v>87</v>
      </c>
      <c r="Z1937" t="s">
        <v>73</v>
      </c>
      <c r="AA1937" t="s">
        <v>10336</v>
      </c>
      <c r="AB1937" t="s">
        <v>171</v>
      </c>
      <c r="AC1937" t="s">
        <v>75</v>
      </c>
      <c r="AD1937" t="s">
        <v>72</v>
      </c>
      <c r="AE1937" t="s">
        <v>76</v>
      </c>
      <c r="AF1937" t="s">
        <v>3322</v>
      </c>
      <c r="AG1937" t="s">
        <v>77</v>
      </c>
    </row>
    <row r="1938" spans="1:33" x14ac:dyDescent="0.25">
      <c r="A1938">
        <v>1811926066</v>
      </c>
      <c r="B1938">
        <v>2347340</v>
      </c>
      <c r="C1938" t="s">
        <v>3796</v>
      </c>
      <c r="D1938" t="s">
        <v>3795</v>
      </c>
      <c r="E1938" t="s">
        <v>3793</v>
      </c>
      <c r="G1938" t="s">
        <v>2724</v>
      </c>
      <c r="H1938" t="s">
        <v>2725</v>
      </c>
      <c r="J1938" t="s">
        <v>2726</v>
      </c>
      <c r="L1938" t="s">
        <v>71</v>
      </c>
      <c r="M1938" t="s">
        <v>72</v>
      </c>
      <c r="R1938" t="s">
        <v>3794</v>
      </c>
      <c r="W1938" t="s">
        <v>3793</v>
      </c>
      <c r="X1938" t="s">
        <v>3793</v>
      </c>
      <c r="Y1938" t="s">
        <v>215</v>
      </c>
      <c r="Z1938" t="s">
        <v>73</v>
      </c>
      <c r="AA1938" t="s">
        <v>10126</v>
      </c>
      <c r="AB1938" t="s">
        <v>101</v>
      </c>
      <c r="AC1938" t="s">
        <v>75</v>
      </c>
      <c r="AD1938" t="s">
        <v>72</v>
      </c>
      <c r="AE1938" t="s">
        <v>76</v>
      </c>
      <c r="AF1938" t="s">
        <v>3322</v>
      </c>
      <c r="AG1938" t="s">
        <v>77</v>
      </c>
    </row>
    <row r="1939" spans="1:33" x14ac:dyDescent="0.25">
      <c r="A1939">
        <v>1457392250</v>
      </c>
      <c r="B1939">
        <v>560352</v>
      </c>
      <c r="C1939" t="s">
        <v>3792</v>
      </c>
      <c r="D1939" t="s">
        <v>3791</v>
      </c>
      <c r="E1939" t="s">
        <v>3789</v>
      </c>
      <c r="G1939" t="s">
        <v>2724</v>
      </c>
      <c r="H1939" t="s">
        <v>2725</v>
      </c>
      <c r="J1939" t="s">
        <v>2726</v>
      </c>
      <c r="L1939" t="s">
        <v>79</v>
      </c>
      <c r="M1939" t="s">
        <v>72</v>
      </c>
      <c r="R1939" t="s">
        <v>3790</v>
      </c>
      <c r="W1939" t="s">
        <v>3789</v>
      </c>
      <c r="X1939" t="s">
        <v>2125</v>
      </c>
      <c r="Y1939" t="s">
        <v>87</v>
      </c>
      <c r="Z1939" t="s">
        <v>73</v>
      </c>
      <c r="AA1939" t="s">
        <v>10136</v>
      </c>
      <c r="AB1939" t="s">
        <v>74</v>
      </c>
      <c r="AC1939" t="s">
        <v>75</v>
      </c>
      <c r="AD1939" t="s">
        <v>72</v>
      </c>
      <c r="AE1939" t="s">
        <v>76</v>
      </c>
      <c r="AF1939" t="s">
        <v>3322</v>
      </c>
      <c r="AG1939" t="s">
        <v>77</v>
      </c>
    </row>
    <row r="1940" spans="1:33" x14ac:dyDescent="0.25">
      <c r="A1940">
        <v>1174822050</v>
      </c>
      <c r="C1940" t="s">
        <v>3788</v>
      </c>
      <c r="G1940" t="s">
        <v>2548</v>
      </c>
      <c r="H1940" t="s">
        <v>2549</v>
      </c>
      <c r="J1940" t="s">
        <v>2550</v>
      </c>
      <c r="K1940" t="s">
        <v>91</v>
      </c>
      <c r="L1940" t="s">
        <v>94</v>
      </c>
      <c r="M1940" t="s">
        <v>72</v>
      </c>
      <c r="R1940" t="s">
        <v>2547</v>
      </c>
      <c r="S1940" t="s">
        <v>2551</v>
      </c>
      <c r="T1940" t="s">
        <v>87</v>
      </c>
      <c r="U1940" t="s">
        <v>73</v>
      </c>
      <c r="V1940">
        <v>122062213</v>
      </c>
      <c r="AC1940" t="s">
        <v>75</v>
      </c>
      <c r="AD1940" t="s">
        <v>72</v>
      </c>
      <c r="AE1940" t="s">
        <v>95</v>
      </c>
      <c r="AF1940" t="s">
        <v>3137</v>
      </c>
      <c r="AG1940" t="s">
        <v>77</v>
      </c>
    </row>
    <row r="1941" spans="1:33" x14ac:dyDescent="0.25">
      <c r="A1941">
        <v>1821053331</v>
      </c>
      <c r="B1941">
        <v>2465272</v>
      </c>
      <c r="C1941" t="s">
        <v>3787</v>
      </c>
      <c r="D1941" t="s">
        <v>2556</v>
      </c>
      <c r="E1941" t="s">
        <v>2557</v>
      </c>
      <c r="G1941" t="s">
        <v>2548</v>
      </c>
      <c r="H1941" t="s">
        <v>2549</v>
      </c>
      <c r="J1941" t="s">
        <v>2550</v>
      </c>
      <c r="L1941" t="s">
        <v>97</v>
      </c>
      <c r="M1941" t="s">
        <v>72</v>
      </c>
      <c r="R1941" t="s">
        <v>2555</v>
      </c>
      <c r="W1941" t="s">
        <v>2557</v>
      </c>
      <c r="X1941" t="s">
        <v>2555</v>
      </c>
      <c r="Y1941" t="s">
        <v>87</v>
      </c>
      <c r="Z1941" t="s">
        <v>73</v>
      </c>
      <c r="AA1941">
        <v>12144</v>
      </c>
      <c r="AB1941" t="s">
        <v>105</v>
      </c>
      <c r="AC1941" t="s">
        <v>75</v>
      </c>
      <c r="AD1941" t="s">
        <v>72</v>
      </c>
      <c r="AE1941" t="s">
        <v>76</v>
      </c>
      <c r="AF1941" t="s">
        <v>3137</v>
      </c>
      <c r="AG1941" t="s">
        <v>77</v>
      </c>
    </row>
    <row r="1942" spans="1:33" x14ac:dyDescent="0.25">
      <c r="A1942">
        <v>1548418502</v>
      </c>
      <c r="C1942" t="s">
        <v>3786</v>
      </c>
      <c r="G1942" t="s">
        <v>2548</v>
      </c>
      <c r="H1942" t="s">
        <v>2549</v>
      </c>
      <c r="J1942" t="s">
        <v>2550</v>
      </c>
      <c r="K1942" t="s">
        <v>91</v>
      </c>
      <c r="L1942" t="s">
        <v>94</v>
      </c>
      <c r="M1942" t="s">
        <v>72</v>
      </c>
      <c r="R1942" t="s">
        <v>3785</v>
      </c>
      <c r="S1942" t="s">
        <v>2554</v>
      </c>
      <c r="T1942" t="s">
        <v>87</v>
      </c>
      <c r="U1942" t="s">
        <v>73</v>
      </c>
      <c r="V1942">
        <v>122083321</v>
      </c>
      <c r="AC1942" t="s">
        <v>75</v>
      </c>
      <c r="AD1942" t="s">
        <v>72</v>
      </c>
      <c r="AE1942" t="s">
        <v>95</v>
      </c>
      <c r="AF1942" t="s">
        <v>3137</v>
      </c>
      <c r="AG1942" t="s">
        <v>77</v>
      </c>
    </row>
    <row r="1943" spans="1:33" x14ac:dyDescent="0.25">
      <c r="A1943">
        <v>1144652231</v>
      </c>
      <c r="B1943">
        <v>3806291</v>
      </c>
      <c r="C1943" t="s">
        <v>3784</v>
      </c>
      <c r="D1943" t="s">
        <v>2553</v>
      </c>
      <c r="E1943" t="s">
        <v>2552</v>
      </c>
      <c r="G1943" t="s">
        <v>2548</v>
      </c>
      <c r="H1943" t="s">
        <v>2549</v>
      </c>
      <c r="J1943" t="s">
        <v>2550</v>
      </c>
      <c r="L1943" t="s">
        <v>97</v>
      </c>
      <c r="M1943" t="s">
        <v>72</v>
      </c>
      <c r="R1943" t="s">
        <v>2552</v>
      </c>
      <c r="W1943" t="s">
        <v>2552</v>
      </c>
      <c r="X1943" t="s">
        <v>2554</v>
      </c>
      <c r="Y1943" t="s">
        <v>87</v>
      </c>
      <c r="Z1943" t="s">
        <v>73</v>
      </c>
      <c r="AA1943" t="s">
        <v>10676</v>
      </c>
      <c r="AB1943" t="s">
        <v>105</v>
      </c>
      <c r="AC1943" t="s">
        <v>75</v>
      </c>
      <c r="AD1943" t="s">
        <v>72</v>
      </c>
      <c r="AE1943" t="s">
        <v>76</v>
      </c>
      <c r="AF1943" t="s">
        <v>3137</v>
      </c>
      <c r="AG1943" t="s">
        <v>77</v>
      </c>
    </row>
    <row r="1944" spans="1:33" x14ac:dyDescent="0.25">
      <c r="A1944">
        <v>1720096415</v>
      </c>
      <c r="B1944">
        <v>3478044</v>
      </c>
      <c r="C1944" t="s">
        <v>3783</v>
      </c>
      <c r="D1944" t="s">
        <v>3782</v>
      </c>
      <c r="E1944" t="s">
        <v>3780</v>
      </c>
      <c r="G1944" t="s">
        <v>3516</v>
      </c>
      <c r="H1944" t="s">
        <v>3515</v>
      </c>
      <c r="J1944" t="s">
        <v>3514</v>
      </c>
      <c r="L1944" t="s">
        <v>71</v>
      </c>
      <c r="M1944" t="s">
        <v>72</v>
      </c>
      <c r="R1944" t="s">
        <v>3781</v>
      </c>
      <c r="W1944" t="s">
        <v>3780</v>
      </c>
      <c r="X1944" t="s">
        <v>3779</v>
      </c>
      <c r="Y1944" t="s">
        <v>195</v>
      </c>
      <c r="Z1944" t="s">
        <v>73</v>
      </c>
      <c r="AA1944" t="s">
        <v>10107</v>
      </c>
      <c r="AB1944" t="s">
        <v>105</v>
      </c>
      <c r="AC1944" t="s">
        <v>75</v>
      </c>
      <c r="AD1944" t="s">
        <v>72</v>
      </c>
      <c r="AE1944" t="s">
        <v>76</v>
      </c>
      <c r="AF1944" t="s">
        <v>3510</v>
      </c>
      <c r="AG1944" t="s">
        <v>77</v>
      </c>
    </row>
    <row r="1945" spans="1:33" x14ac:dyDescent="0.25">
      <c r="A1945">
        <v>1891728846</v>
      </c>
      <c r="B1945">
        <v>3830751</v>
      </c>
      <c r="C1945" t="s">
        <v>3778</v>
      </c>
      <c r="D1945" t="s">
        <v>3777</v>
      </c>
      <c r="E1945" t="s">
        <v>3776</v>
      </c>
      <c r="G1945" t="s">
        <v>3516</v>
      </c>
      <c r="H1945" t="s">
        <v>3515</v>
      </c>
      <c r="J1945" t="s">
        <v>3514</v>
      </c>
      <c r="L1945" t="s">
        <v>79</v>
      </c>
      <c r="M1945" t="s">
        <v>72</v>
      </c>
      <c r="R1945" t="s">
        <v>3775</v>
      </c>
      <c r="W1945" t="s">
        <v>3774</v>
      </c>
      <c r="X1945" t="s">
        <v>194</v>
      </c>
      <c r="Y1945" t="s">
        <v>195</v>
      </c>
      <c r="Z1945" t="s">
        <v>73</v>
      </c>
      <c r="AA1945" t="s">
        <v>10103</v>
      </c>
      <c r="AB1945" t="s">
        <v>74</v>
      </c>
      <c r="AC1945" t="s">
        <v>75</v>
      </c>
      <c r="AD1945" t="s">
        <v>72</v>
      </c>
      <c r="AE1945" t="s">
        <v>76</v>
      </c>
      <c r="AF1945" t="s">
        <v>3510</v>
      </c>
      <c r="AG1945" t="s">
        <v>77</v>
      </c>
    </row>
    <row r="1946" spans="1:33" x14ac:dyDescent="0.25">
      <c r="A1946">
        <v>1558680504</v>
      </c>
      <c r="B1946">
        <v>4102383</v>
      </c>
      <c r="C1946" t="s">
        <v>3773</v>
      </c>
      <c r="D1946" t="s">
        <v>3772</v>
      </c>
      <c r="E1946" t="s">
        <v>3770</v>
      </c>
      <c r="G1946" t="s">
        <v>3516</v>
      </c>
      <c r="H1946" t="s">
        <v>3515</v>
      </c>
      <c r="J1946" t="s">
        <v>3514</v>
      </c>
      <c r="L1946" t="s">
        <v>79</v>
      </c>
      <c r="M1946" t="s">
        <v>72</v>
      </c>
      <c r="R1946" t="s">
        <v>3771</v>
      </c>
      <c r="W1946" t="s">
        <v>3770</v>
      </c>
      <c r="X1946" t="s">
        <v>3769</v>
      </c>
      <c r="Y1946" t="s">
        <v>89</v>
      </c>
      <c r="Z1946" t="s">
        <v>73</v>
      </c>
      <c r="AA1946" t="s">
        <v>10677</v>
      </c>
      <c r="AB1946" t="s">
        <v>74</v>
      </c>
      <c r="AC1946" t="s">
        <v>75</v>
      </c>
      <c r="AD1946" t="s">
        <v>72</v>
      </c>
      <c r="AE1946" t="s">
        <v>76</v>
      </c>
      <c r="AF1946" t="s">
        <v>3510</v>
      </c>
      <c r="AG1946" t="s">
        <v>77</v>
      </c>
    </row>
    <row r="1947" spans="1:33" x14ac:dyDescent="0.25">
      <c r="A1947">
        <v>1063433829</v>
      </c>
      <c r="B1947">
        <v>1563280</v>
      </c>
      <c r="C1947" t="s">
        <v>3768</v>
      </c>
      <c r="D1947" t="s">
        <v>3767</v>
      </c>
      <c r="E1947" t="s">
        <v>3765</v>
      </c>
      <c r="G1947" t="s">
        <v>3516</v>
      </c>
      <c r="H1947" t="s">
        <v>3515</v>
      </c>
      <c r="J1947" t="s">
        <v>3514</v>
      </c>
      <c r="L1947" t="s">
        <v>97</v>
      </c>
      <c r="M1947" t="s">
        <v>72</v>
      </c>
      <c r="R1947" t="s">
        <v>3766</v>
      </c>
      <c r="W1947" t="s">
        <v>3765</v>
      </c>
      <c r="X1947" t="s">
        <v>3764</v>
      </c>
      <c r="Y1947" t="s">
        <v>1065</v>
      </c>
      <c r="Z1947" t="s">
        <v>73</v>
      </c>
      <c r="AA1947" t="s">
        <v>10678</v>
      </c>
      <c r="AB1947" t="s">
        <v>74</v>
      </c>
      <c r="AC1947" t="s">
        <v>75</v>
      </c>
      <c r="AD1947" t="s">
        <v>72</v>
      </c>
      <c r="AE1947" t="s">
        <v>76</v>
      </c>
      <c r="AF1947" t="s">
        <v>3510</v>
      </c>
      <c r="AG1947" t="s">
        <v>77</v>
      </c>
    </row>
    <row r="1948" spans="1:33" x14ac:dyDescent="0.25">
      <c r="A1948">
        <v>1518136969</v>
      </c>
      <c r="B1948">
        <v>2979651</v>
      </c>
      <c r="C1948" t="s">
        <v>3763</v>
      </c>
      <c r="D1948" t="s">
        <v>3762</v>
      </c>
      <c r="E1948" t="s">
        <v>3761</v>
      </c>
      <c r="G1948" t="s">
        <v>3516</v>
      </c>
      <c r="H1948" t="s">
        <v>3515</v>
      </c>
      <c r="J1948" t="s">
        <v>3514</v>
      </c>
      <c r="L1948" t="s">
        <v>71</v>
      </c>
      <c r="M1948" t="s">
        <v>72</v>
      </c>
      <c r="R1948" t="s">
        <v>3761</v>
      </c>
      <c r="W1948" t="s">
        <v>3761</v>
      </c>
      <c r="X1948" t="s">
        <v>3075</v>
      </c>
      <c r="Y1948" t="s">
        <v>195</v>
      </c>
      <c r="Z1948" t="s">
        <v>73</v>
      </c>
      <c r="AA1948" t="s">
        <v>10107</v>
      </c>
      <c r="AB1948" t="s">
        <v>105</v>
      </c>
      <c r="AC1948" t="s">
        <v>75</v>
      </c>
      <c r="AD1948" t="s">
        <v>72</v>
      </c>
      <c r="AE1948" t="s">
        <v>76</v>
      </c>
      <c r="AF1948" t="s">
        <v>3510</v>
      </c>
      <c r="AG1948" t="s">
        <v>77</v>
      </c>
    </row>
    <row r="1949" spans="1:33" x14ac:dyDescent="0.25">
      <c r="A1949">
        <v>1184021750</v>
      </c>
      <c r="B1949">
        <v>4045570</v>
      </c>
      <c r="C1949" t="s">
        <v>3760</v>
      </c>
      <c r="D1949" t="s">
        <v>3759</v>
      </c>
      <c r="E1949" t="s">
        <v>3758</v>
      </c>
      <c r="G1949" t="s">
        <v>3516</v>
      </c>
      <c r="H1949" t="s">
        <v>3515</v>
      </c>
      <c r="J1949" t="s">
        <v>3514</v>
      </c>
      <c r="L1949" t="s">
        <v>10229</v>
      </c>
      <c r="M1949" t="s">
        <v>72</v>
      </c>
      <c r="R1949" t="s">
        <v>3758</v>
      </c>
      <c r="W1949" t="s">
        <v>3758</v>
      </c>
      <c r="X1949" t="s">
        <v>3757</v>
      </c>
      <c r="Y1949" t="s">
        <v>180</v>
      </c>
      <c r="Z1949" t="s">
        <v>73</v>
      </c>
      <c r="AA1949" t="s">
        <v>10679</v>
      </c>
      <c r="AB1949" t="s">
        <v>74</v>
      </c>
      <c r="AC1949" t="s">
        <v>75</v>
      </c>
      <c r="AD1949" t="s">
        <v>72</v>
      </c>
      <c r="AE1949" t="s">
        <v>76</v>
      </c>
      <c r="AF1949" t="s">
        <v>3510</v>
      </c>
      <c r="AG1949" t="s">
        <v>77</v>
      </c>
    </row>
    <row r="1950" spans="1:33" x14ac:dyDescent="0.25">
      <c r="A1950">
        <v>1932425238</v>
      </c>
      <c r="B1950">
        <v>3764096</v>
      </c>
      <c r="C1950" t="s">
        <v>3756</v>
      </c>
      <c r="D1950" t="s">
        <v>2264</v>
      </c>
      <c r="E1950" t="s">
        <v>2265</v>
      </c>
      <c r="G1950" t="s">
        <v>3516</v>
      </c>
      <c r="H1950" t="s">
        <v>3515</v>
      </c>
      <c r="J1950" t="s">
        <v>3514</v>
      </c>
      <c r="L1950" t="s">
        <v>97</v>
      </c>
      <c r="M1950" t="s">
        <v>72</v>
      </c>
      <c r="R1950" t="s">
        <v>2263</v>
      </c>
      <c r="W1950" t="s">
        <v>2265</v>
      </c>
      <c r="X1950" t="s">
        <v>2266</v>
      </c>
      <c r="Y1950" t="s">
        <v>195</v>
      </c>
      <c r="Z1950" t="s">
        <v>73</v>
      </c>
      <c r="AA1950" t="s">
        <v>10304</v>
      </c>
      <c r="AB1950" t="s">
        <v>74</v>
      </c>
      <c r="AC1950" t="s">
        <v>75</v>
      </c>
      <c r="AD1950" t="s">
        <v>72</v>
      </c>
      <c r="AE1950" t="s">
        <v>76</v>
      </c>
      <c r="AF1950" t="s">
        <v>3510</v>
      </c>
      <c r="AG1950" t="s">
        <v>77</v>
      </c>
    </row>
    <row r="1951" spans="1:33" x14ac:dyDescent="0.25">
      <c r="A1951">
        <v>1104181759</v>
      </c>
      <c r="B1951">
        <v>4142921</v>
      </c>
      <c r="C1951" t="s">
        <v>3755</v>
      </c>
      <c r="D1951" t="s">
        <v>3754</v>
      </c>
      <c r="E1951" t="s">
        <v>3753</v>
      </c>
      <c r="G1951" t="s">
        <v>3516</v>
      </c>
      <c r="H1951" t="s">
        <v>3515</v>
      </c>
      <c r="J1951" t="s">
        <v>3514</v>
      </c>
      <c r="L1951" t="s">
        <v>71</v>
      </c>
      <c r="M1951" t="s">
        <v>72</v>
      </c>
      <c r="R1951" t="s">
        <v>3753</v>
      </c>
      <c r="W1951" t="s">
        <v>3753</v>
      </c>
      <c r="X1951" t="s">
        <v>3752</v>
      </c>
      <c r="Y1951" t="s">
        <v>195</v>
      </c>
      <c r="Z1951" t="s">
        <v>73</v>
      </c>
      <c r="AA1951" t="s">
        <v>10104</v>
      </c>
      <c r="AB1951" t="s">
        <v>74</v>
      </c>
      <c r="AC1951" t="s">
        <v>75</v>
      </c>
      <c r="AD1951" t="s">
        <v>72</v>
      </c>
      <c r="AE1951" t="s">
        <v>76</v>
      </c>
      <c r="AF1951" t="s">
        <v>3510</v>
      </c>
      <c r="AG1951" t="s">
        <v>77</v>
      </c>
    </row>
    <row r="1952" spans="1:33" x14ac:dyDescent="0.25">
      <c r="A1952">
        <v>1164771374</v>
      </c>
      <c r="B1952">
        <v>4202815</v>
      </c>
      <c r="C1952" t="s">
        <v>3751</v>
      </c>
      <c r="D1952" t="s">
        <v>3750</v>
      </c>
      <c r="E1952" t="s">
        <v>3748</v>
      </c>
      <c r="G1952" t="s">
        <v>3516</v>
      </c>
      <c r="H1952" t="s">
        <v>3515</v>
      </c>
      <c r="J1952" t="s">
        <v>3514</v>
      </c>
      <c r="L1952" t="s">
        <v>86</v>
      </c>
      <c r="M1952" t="s">
        <v>72</v>
      </c>
      <c r="R1952" t="s">
        <v>3749</v>
      </c>
      <c r="W1952" t="s">
        <v>3748</v>
      </c>
      <c r="X1952" t="s">
        <v>3747</v>
      </c>
      <c r="Y1952" t="s">
        <v>195</v>
      </c>
      <c r="Z1952" t="s">
        <v>73</v>
      </c>
      <c r="AA1952" t="s">
        <v>10107</v>
      </c>
      <c r="AB1952" t="s">
        <v>74</v>
      </c>
      <c r="AC1952" t="s">
        <v>75</v>
      </c>
      <c r="AD1952" t="s">
        <v>72</v>
      </c>
      <c r="AE1952" t="s">
        <v>76</v>
      </c>
      <c r="AF1952" t="s">
        <v>3510</v>
      </c>
      <c r="AG1952" t="s">
        <v>77</v>
      </c>
    </row>
    <row r="1953" spans="1:33" x14ac:dyDescent="0.25">
      <c r="A1953">
        <v>1811188659</v>
      </c>
      <c r="B1953">
        <v>4227556</v>
      </c>
      <c r="C1953" t="s">
        <v>3746</v>
      </c>
      <c r="D1953" t="s">
        <v>3745</v>
      </c>
      <c r="E1953" t="s">
        <v>3744</v>
      </c>
      <c r="G1953" t="s">
        <v>3516</v>
      </c>
      <c r="H1953" t="s">
        <v>3515</v>
      </c>
      <c r="J1953" t="s">
        <v>3514</v>
      </c>
      <c r="L1953" t="s">
        <v>71</v>
      </c>
      <c r="M1953" t="s">
        <v>72</v>
      </c>
      <c r="R1953" t="s">
        <v>3744</v>
      </c>
      <c r="W1953" t="s">
        <v>3744</v>
      </c>
      <c r="X1953" t="s">
        <v>1803</v>
      </c>
      <c r="Y1953" t="s">
        <v>195</v>
      </c>
      <c r="Z1953" t="s">
        <v>73</v>
      </c>
      <c r="AA1953" t="s">
        <v>10104</v>
      </c>
      <c r="AB1953" t="s">
        <v>74</v>
      </c>
      <c r="AC1953" t="s">
        <v>75</v>
      </c>
      <c r="AD1953" t="s">
        <v>72</v>
      </c>
      <c r="AE1953" t="s">
        <v>76</v>
      </c>
      <c r="AF1953" t="s">
        <v>3510</v>
      </c>
      <c r="AG1953" t="s">
        <v>77</v>
      </c>
    </row>
    <row r="1954" spans="1:33" x14ac:dyDescent="0.25">
      <c r="A1954">
        <v>1023046596</v>
      </c>
      <c r="B1954">
        <v>2406682</v>
      </c>
      <c r="C1954" t="s">
        <v>3743</v>
      </c>
      <c r="D1954" t="s">
        <v>2211</v>
      </c>
      <c r="E1954" t="s">
        <v>2210</v>
      </c>
      <c r="G1954" t="s">
        <v>3516</v>
      </c>
      <c r="H1954" t="s">
        <v>3515</v>
      </c>
      <c r="J1954" t="s">
        <v>3514</v>
      </c>
      <c r="L1954" t="s">
        <v>80</v>
      </c>
      <c r="M1954" t="s">
        <v>72</v>
      </c>
      <c r="R1954" t="s">
        <v>2210</v>
      </c>
      <c r="W1954" t="s">
        <v>2210</v>
      </c>
      <c r="X1954" t="s">
        <v>305</v>
      </c>
      <c r="Y1954" t="s">
        <v>190</v>
      </c>
      <c r="Z1954" t="s">
        <v>73</v>
      </c>
      <c r="AA1954" t="s">
        <v>10680</v>
      </c>
      <c r="AB1954" t="s">
        <v>74</v>
      </c>
      <c r="AC1954" t="s">
        <v>75</v>
      </c>
      <c r="AD1954" t="s">
        <v>72</v>
      </c>
      <c r="AE1954" t="s">
        <v>76</v>
      </c>
      <c r="AF1954" t="s">
        <v>3510</v>
      </c>
      <c r="AG1954" t="s">
        <v>77</v>
      </c>
    </row>
    <row r="1955" spans="1:33" x14ac:dyDescent="0.25">
      <c r="A1955">
        <v>1942311618</v>
      </c>
      <c r="B1955">
        <v>2108221</v>
      </c>
      <c r="C1955" t="s">
        <v>3742</v>
      </c>
      <c r="D1955" t="s">
        <v>3741</v>
      </c>
      <c r="E1955" t="s">
        <v>3740</v>
      </c>
      <c r="G1955" t="s">
        <v>3516</v>
      </c>
      <c r="H1955" t="s">
        <v>3515</v>
      </c>
      <c r="J1955" t="s">
        <v>3514</v>
      </c>
      <c r="L1955" t="s">
        <v>80</v>
      </c>
      <c r="M1955" t="s">
        <v>72</v>
      </c>
      <c r="R1955" t="s">
        <v>3740</v>
      </c>
      <c r="W1955" t="s">
        <v>3740</v>
      </c>
      <c r="X1955" t="s">
        <v>3739</v>
      </c>
      <c r="Y1955" t="s">
        <v>87</v>
      </c>
      <c r="Z1955" t="s">
        <v>73</v>
      </c>
      <c r="AA1955" t="s">
        <v>10681</v>
      </c>
      <c r="AB1955" t="s">
        <v>74</v>
      </c>
      <c r="AC1955" t="s">
        <v>75</v>
      </c>
      <c r="AD1955" t="s">
        <v>72</v>
      </c>
      <c r="AE1955" t="s">
        <v>76</v>
      </c>
      <c r="AF1955" t="s">
        <v>3510</v>
      </c>
      <c r="AG1955" t="s">
        <v>77</v>
      </c>
    </row>
    <row r="1956" spans="1:33" x14ac:dyDescent="0.25">
      <c r="A1956">
        <v>1568611390</v>
      </c>
      <c r="B1956">
        <v>4179897</v>
      </c>
      <c r="C1956" t="s">
        <v>3738</v>
      </c>
      <c r="D1956" t="s">
        <v>3737</v>
      </c>
      <c r="E1956" t="s">
        <v>3736</v>
      </c>
      <c r="G1956" t="s">
        <v>3516</v>
      </c>
      <c r="H1956" t="s">
        <v>3515</v>
      </c>
      <c r="J1956" t="s">
        <v>3514</v>
      </c>
      <c r="L1956" t="s">
        <v>71</v>
      </c>
      <c r="M1956" t="s">
        <v>72</v>
      </c>
      <c r="R1956" t="s">
        <v>3736</v>
      </c>
      <c r="W1956" t="s">
        <v>3736</v>
      </c>
      <c r="X1956" t="s">
        <v>3735</v>
      </c>
      <c r="Y1956" t="s">
        <v>223</v>
      </c>
      <c r="Z1956" t="s">
        <v>73</v>
      </c>
      <c r="AA1956" t="s">
        <v>10682</v>
      </c>
      <c r="AB1956" t="s">
        <v>74</v>
      </c>
      <c r="AC1956" t="s">
        <v>75</v>
      </c>
      <c r="AD1956" t="s">
        <v>72</v>
      </c>
      <c r="AE1956" t="s">
        <v>76</v>
      </c>
      <c r="AF1956" t="s">
        <v>3510</v>
      </c>
      <c r="AG1956" t="s">
        <v>77</v>
      </c>
    </row>
    <row r="1957" spans="1:33" x14ac:dyDescent="0.25">
      <c r="A1957">
        <v>1487694527</v>
      </c>
      <c r="B1957">
        <v>2828206</v>
      </c>
      <c r="C1957" t="s">
        <v>3734</v>
      </c>
      <c r="D1957" t="s">
        <v>3733</v>
      </c>
      <c r="E1957" t="s">
        <v>3732</v>
      </c>
      <c r="G1957" t="s">
        <v>3516</v>
      </c>
      <c r="H1957" t="s">
        <v>3515</v>
      </c>
      <c r="J1957" t="s">
        <v>3514</v>
      </c>
      <c r="L1957" t="s">
        <v>71</v>
      </c>
      <c r="M1957" t="s">
        <v>72</v>
      </c>
      <c r="R1957" t="s">
        <v>3731</v>
      </c>
      <c r="W1957" t="s">
        <v>3730</v>
      </c>
      <c r="X1957" t="s">
        <v>584</v>
      </c>
      <c r="Y1957" t="s">
        <v>195</v>
      </c>
      <c r="Z1957" t="s">
        <v>73</v>
      </c>
      <c r="AA1957" t="s">
        <v>10105</v>
      </c>
      <c r="AB1957" t="s">
        <v>74</v>
      </c>
      <c r="AC1957" t="s">
        <v>75</v>
      </c>
      <c r="AD1957" t="s">
        <v>72</v>
      </c>
      <c r="AE1957" t="s">
        <v>76</v>
      </c>
      <c r="AF1957" t="s">
        <v>3510</v>
      </c>
      <c r="AG1957" t="s">
        <v>77</v>
      </c>
    </row>
    <row r="1958" spans="1:33" x14ac:dyDescent="0.25">
      <c r="A1958">
        <v>1528097169</v>
      </c>
      <c r="B1958">
        <v>1378692</v>
      </c>
      <c r="C1958" t="s">
        <v>3729</v>
      </c>
      <c r="D1958" t="s">
        <v>3038</v>
      </c>
      <c r="E1958" t="s">
        <v>3039</v>
      </c>
      <c r="G1958" t="s">
        <v>3516</v>
      </c>
      <c r="H1958" t="s">
        <v>3515</v>
      </c>
      <c r="J1958" t="s">
        <v>3514</v>
      </c>
      <c r="L1958" t="s">
        <v>10229</v>
      </c>
      <c r="M1958" t="s">
        <v>72</v>
      </c>
      <c r="R1958" t="s">
        <v>3040</v>
      </c>
      <c r="W1958" t="s">
        <v>3039</v>
      </c>
      <c r="X1958" t="s">
        <v>3041</v>
      </c>
      <c r="Y1958" t="s">
        <v>195</v>
      </c>
      <c r="Z1958" t="s">
        <v>73</v>
      </c>
      <c r="AA1958" t="s">
        <v>10105</v>
      </c>
      <c r="AB1958" t="s">
        <v>74</v>
      </c>
      <c r="AC1958" t="s">
        <v>75</v>
      </c>
      <c r="AD1958" t="s">
        <v>72</v>
      </c>
      <c r="AE1958" t="s">
        <v>76</v>
      </c>
      <c r="AF1958" t="s">
        <v>3510</v>
      </c>
      <c r="AG1958" t="s">
        <v>77</v>
      </c>
    </row>
    <row r="1959" spans="1:33" x14ac:dyDescent="0.25">
      <c r="A1959">
        <v>1942671409</v>
      </c>
      <c r="B1959">
        <v>4350372</v>
      </c>
      <c r="C1959" t="s">
        <v>3728</v>
      </c>
      <c r="D1959" t="s">
        <v>3104</v>
      </c>
      <c r="E1959" t="s">
        <v>3105</v>
      </c>
      <c r="G1959" t="s">
        <v>3527</v>
      </c>
      <c r="H1959" t="s">
        <v>3526</v>
      </c>
      <c r="J1959" t="s">
        <v>3525</v>
      </c>
      <c r="L1959" t="s">
        <v>71</v>
      </c>
      <c r="M1959" t="s">
        <v>72</v>
      </c>
      <c r="R1959" t="s">
        <v>3106</v>
      </c>
      <c r="W1959" t="s">
        <v>3105</v>
      </c>
      <c r="X1959" t="s">
        <v>2944</v>
      </c>
      <c r="Y1959" t="s">
        <v>87</v>
      </c>
      <c r="Z1959" t="s">
        <v>73</v>
      </c>
      <c r="AA1959" t="s">
        <v>10683</v>
      </c>
      <c r="AB1959" t="s">
        <v>105</v>
      </c>
      <c r="AC1959" t="s">
        <v>75</v>
      </c>
      <c r="AD1959" t="s">
        <v>72</v>
      </c>
      <c r="AE1959" t="s">
        <v>76</v>
      </c>
      <c r="AF1959" t="s">
        <v>3137</v>
      </c>
      <c r="AG1959" t="s">
        <v>77</v>
      </c>
    </row>
    <row r="1960" spans="1:33" x14ac:dyDescent="0.25">
      <c r="A1960">
        <v>1114333507</v>
      </c>
      <c r="B1960">
        <v>4349322</v>
      </c>
      <c r="C1960" t="s">
        <v>3727</v>
      </c>
      <c r="D1960" t="s">
        <v>2280</v>
      </c>
      <c r="E1960" t="s">
        <v>2279</v>
      </c>
      <c r="G1960" t="s">
        <v>3527</v>
      </c>
      <c r="H1960" t="s">
        <v>3526</v>
      </c>
      <c r="J1960" t="s">
        <v>3525</v>
      </c>
      <c r="L1960" t="s">
        <v>71</v>
      </c>
      <c r="M1960" t="s">
        <v>72</v>
      </c>
      <c r="R1960" t="s">
        <v>2279</v>
      </c>
      <c r="W1960" t="s">
        <v>2279</v>
      </c>
      <c r="X1960" t="s">
        <v>2281</v>
      </c>
      <c r="Y1960" t="s">
        <v>87</v>
      </c>
      <c r="Z1960" t="s">
        <v>73</v>
      </c>
      <c r="AA1960" t="s">
        <v>10666</v>
      </c>
      <c r="AB1960" t="s">
        <v>105</v>
      </c>
      <c r="AC1960" t="s">
        <v>75</v>
      </c>
      <c r="AD1960" t="s">
        <v>72</v>
      </c>
      <c r="AE1960" t="s">
        <v>76</v>
      </c>
      <c r="AF1960" t="s">
        <v>3137</v>
      </c>
      <c r="AG1960" t="s">
        <v>77</v>
      </c>
    </row>
    <row r="1961" spans="1:33" x14ac:dyDescent="0.25">
      <c r="A1961">
        <v>1306196589</v>
      </c>
      <c r="B1961">
        <v>4271192</v>
      </c>
      <c r="C1961" t="s">
        <v>3726</v>
      </c>
      <c r="D1961" t="s">
        <v>2283</v>
      </c>
      <c r="E1961" t="s">
        <v>2282</v>
      </c>
      <c r="G1961" t="s">
        <v>3527</v>
      </c>
      <c r="H1961" t="s">
        <v>3526</v>
      </c>
      <c r="J1961" t="s">
        <v>3525</v>
      </c>
      <c r="L1961" t="s">
        <v>71</v>
      </c>
      <c r="M1961" t="s">
        <v>72</v>
      </c>
      <c r="R1961" t="s">
        <v>2282</v>
      </c>
      <c r="W1961" t="s">
        <v>2282</v>
      </c>
      <c r="X1961" t="s">
        <v>2281</v>
      </c>
      <c r="Y1961" t="s">
        <v>87</v>
      </c>
      <c r="Z1961" t="s">
        <v>73</v>
      </c>
      <c r="AA1961" t="s">
        <v>10666</v>
      </c>
      <c r="AB1961" t="s">
        <v>105</v>
      </c>
      <c r="AC1961" t="s">
        <v>75</v>
      </c>
      <c r="AD1961" t="s">
        <v>72</v>
      </c>
      <c r="AE1961" t="s">
        <v>76</v>
      </c>
      <c r="AF1961" t="s">
        <v>3137</v>
      </c>
      <c r="AG1961" t="s">
        <v>77</v>
      </c>
    </row>
    <row r="1962" spans="1:33" x14ac:dyDescent="0.25">
      <c r="A1962">
        <v>1437562410</v>
      </c>
      <c r="C1962" t="s">
        <v>3725</v>
      </c>
      <c r="G1962" t="s">
        <v>3527</v>
      </c>
      <c r="H1962" t="s">
        <v>3526</v>
      </c>
      <c r="J1962" t="s">
        <v>3525</v>
      </c>
      <c r="K1962" t="s">
        <v>91</v>
      </c>
      <c r="L1962" t="s">
        <v>71</v>
      </c>
      <c r="M1962" t="s">
        <v>72</v>
      </c>
      <c r="R1962" t="s">
        <v>2260</v>
      </c>
      <c r="S1962" t="s">
        <v>2261</v>
      </c>
      <c r="T1962" t="s">
        <v>195</v>
      </c>
      <c r="U1962" t="s">
        <v>73</v>
      </c>
      <c r="V1962">
        <v>123052011</v>
      </c>
      <c r="AC1962" t="s">
        <v>75</v>
      </c>
      <c r="AD1962" t="s">
        <v>72</v>
      </c>
      <c r="AE1962" t="s">
        <v>95</v>
      </c>
      <c r="AF1962" t="s">
        <v>3137</v>
      </c>
      <c r="AG1962" t="s">
        <v>77</v>
      </c>
    </row>
    <row r="1963" spans="1:33" x14ac:dyDescent="0.25">
      <c r="A1963">
        <v>1194838219</v>
      </c>
      <c r="B1963">
        <v>2775620</v>
      </c>
      <c r="C1963" t="s">
        <v>3724</v>
      </c>
      <c r="D1963" t="s">
        <v>2285</v>
      </c>
      <c r="E1963" t="s">
        <v>2284</v>
      </c>
      <c r="G1963" t="s">
        <v>3527</v>
      </c>
      <c r="H1963" t="s">
        <v>3526</v>
      </c>
      <c r="J1963" t="s">
        <v>3525</v>
      </c>
      <c r="L1963" t="s">
        <v>71</v>
      </c>
      <c r="M1963" t="s">
        <v>72</v>
      </c>
      <c r="R1963" t="s">
        <v>2284</v>
      </c>
      <c r="W1963" t="s">
        <v>2284</v>
      </c>
      <c r="X1963" t="s">
        <v>2286</v>
      </c>
      <c r="Y1963" t="s">
        <v>314</v>
      </c>
      <c r="Z1963" t="s">
        <v>73</v>
      </c>
      <c r="AA1963" t="s">
        <v>10684</v>
      </c>
      <c r="AB1963" t="s">
        <v>105</v>
      </c>
      <c r="AC1963" t="s">
        <v>75</v>
      </c>
      <c r="AD1963" t="s">
        <v>72</v>
      </c>
      <c r="AE1963" t="s">
        <v>76</v>
      </c>
      <c r="AF1963" t="s">
        <v>3137</v>
      </c>
      <c r="AG1963" t="s">
        <v>77</v>
      </c>
    </row>
    <row r="1964" spans="1:33" x14ac:dyDescent="0.25">
      <c r="A1964">
        <v>1003201583</v>
      </c>
      <c r="C1964" t="s">
        <v>3723</v>
      </c>
      <c r="G1964" t="s">
        <v>3527</v>
      </c>
      <c r="H1964" t="s">
        <v>3526</v>
      </c>
      <c r="J1964" t="s">
        <v>3525</v>
      </c>
      <c r="K1964" t="s">
        <v>91</v>
      </c>
      <c r="L1964" t="s">
        <v>94</v>
      </c>
      <c r="M1964" t="s">
        <v>72</v>
      </c>
      <c r="R1964" t="s">
        <v>3059</v>
      </c>
      <c r="S1964" t="s">
        <v>2281</v>
      </c>
      <c r="T1964" t="s">
        <v>87</v>
      </c>
      <c r="U1964" t="s">
        <v>73</v>
      </c>
      <c r="V1964">
        <v>122091543</v>
      </c>
      <c r="AC1964" t="s">
        <v>75</v>
      </c>
      <c r="AD1964" t="s">
        <v>72</v>
      </c>
      <c r="AE1964" t="s">
        <v>95</v>
      </c>
      <c r="AF1964" t="s">
        <v>3137</v>
      </c>
      <c r="AG1964" t="s">
        <v>77</v>
      </c>
    </row>
    <row r="1965" spans="1:33" x14ac:dyDescent="0.25">
      <c r="A1965">
        <v>1861454589</v>
      </c>
      <c r="C1965" t="s">
        <v>3722</v>
      </c>
      <c r="G1965" t="s">
        <v>3527</v>
      </c>
      <c r="H1965" t="s">
        <v>3526</v>
      </c>
      <c r="J1965" t="s">
        <v>3525</v>
      </c>
      <c r="K1965" t="s">
        <v>91</v>
      </c>
      <c r="L1965" t="s">
        <v>71</v>
      </c>
      <c r="M1965" t="s">
        <v>72</v>
      </c>
      <c r="R1965" t="s">
        <v>2267</v>
      </c>
      <c r="S1965" t="s">
        <v>1796</v>
      </c>
      <c r="T1965" t="s">
        <v>422</v>
      </c>
      <c r="U1965" t="s">
        <v>73</v>
      </c>
      <c r="V1965">
        <v>120783968</v>
      </c>
      <c r="AC1965" t="s">
        <v>75</v>
      </c>
      <c r="AD1965" t="s">
        <v>72</v>
      </c>
      <c r="AE1965" t="s">
        <v>95</v>
      </c>
      <c r="AF1965" t="s">
        <v>3137</v>
      </c>
      <c r="AG1965" t="s">
        <v>77</v>
      </c>
    </row>
    <row r="1966" spans="1:33" x14ac:dyDescent="0.25">
      <c r="A1966">
        <v>1487050704</v>
      </c>
      <c r="C1966" t="s">
        <v>3721</v>
      </c>
      <c r="G1966" t="s">
        <v>3527</v>
      </c>
      <c r="H1966" t="s">
        <v>3526</v>
      </c>
      <c r="J1966" t="s">
        <v>3525</v>
      </c>
      <c r="K1966" t="s">
        <v>91</v>
      </c>
      <c r="L1966" t="s">
        <v>71</v>
      </c>
      <c r="M1966" t="s">
        <v>72</v>
      </c>
      <c r="R1966" t="s">
        <v>3051</v>
      </c>
      <c r="S1966" t="s">
        <v>2270</v>
      </c>
      <c r="T1966" t="s">
        <v>195</v>
      </c>
      <c r="U1966" t="s">
        <v>73</v>
      </c>
      <c r="V1966">
        <v>123052011</v>
      </c>
      <c r="AC1966" t="s">
        <v>75</v>
      </c>
      <c r="AD1966" t="s">
        <v>72</v>
      </c>
      <c r="AE1966" t="s">
        <v>95</v>
      </c>
      <c r="AF1966" t="s">
        <v>3137</v>
      </c>
      <c r="AG1966" t="s">
        <v>77</v>
      </c>
    </row>
    <row r="1967" spans="1:33" x14ac:dyDescent="0.25">
      <c r="A1967">
        <v>1679940696</v>
      </c>
      <c r="C1967" t="s">
        <v>3720</v>
      </c>
      <c r="G1967" t="s">
        <v>3527</v>
      </c>
      <c r="H1967" t="s">
        <v>3526</v>
      </c>
      <c r="J1967" t="s">
        <v>3525</v>
      </c>
      <c r="K1967" t="s">
        <v>91</v>
      </c>
      <c r="L1967" t="s">
        <v>94</v>
      </c>
      <c r="M1967" t="s">
        <v>72</v>
      </c>
      <c r="R1967" t="s">
        <v>3091</v>
      </c>
      <c r="S1967" t="s">
        <v>3092</v>
      </c>
      <c r="T1967" t="s">
        <v>195</v>
      </c>
      <c r="U1967" t="s">
        <v>73</v>
      </c>
      <c r="V1967">
        <v>123052011</v>
      </c>
      <c r="AC1967" t="s">
        <v>75</v>
      </c>
      <c r="AD1967" t="s">
        <v>72</v>
      </c>
      <c r="AE1967" t="s">
        <v>95</v>
      </c>
      <c r="AF1967" t="s">
        <v>3137</v>
      </c>
      <c r="AG1967" t="s">
        <v>77</v>
      </c>
    </row>
    <row r="1968" spans="1:33" x14ac:dyDescent="0.25">
      <c r="A1968">
        <v>1972560365</v>
      </c>
      <c r="B1968">
        <v>2200360</v>
      </c>
      <c r="C1968" t="s">
        <v>3719</v>
      </c>
      <c r="D1968" t="s">
        <v>2686</v>
      </c>
      <c r="E1968" t="s">
        <v>2683</v>
      </c>
      <c r="G1968" t="s">
        <v>3718</v>
      </c>
      <c r="H1968" t="s">
        <v>2684</v>
      </c>
      <c r="J1968" t="s">
        <v>2685</v>
      </c>
      <c r="L1968" t="s">
        <v>35</v>
      </c>
      <c r="M1968" t="s">
        <v>72</v>
      </c>
      <c r="R1968" t="s">
        <v>2687</v>
      </c>
      <c r="W1968" t="s">
        <v>2683</v>
      </c>
      <c r="X1968" t="s">
        <v>2688</v>
      </c>
      <c r="Y1968" t="s">
        <v>87</v>
      </c>
      <c r="Z1968" t="s">
        <v>73</v>
      </c>
      <c r="AA1968" t="s">
        <v>10685</v>
      </c>
      <c r="AB1968" t="s">
        <v>106</v>
      </c>
      <c r="AC1968" t="s">
        <v>75</v>
      </c>
      <c r="AD1968" t="s">
        <v>72</v>
      </c>
      <c r="AE1968" t="s">
        <v>76</v>
      </c>
      <c r="AF1968" t="s">
        <v>3137</v>
      </c>
      <c r="AG1968" t="s">
        <v>77</v>
      </c>
    </row>
    <row r="1969" spans="1:33" x14ac:dyDescent="0.25">
      <c r="A1969">
        <v>1154711539</v>
      </c>
      <c r="B1969">
        <v>4083941</v>
      </c>
      <c r="C1969" t="s">
        <v>3717</v>
      </c>
      <c r="D1969" t="s">
        <v>3716</v>
      </c>
      <c r="E1969" t="s">
        <v>3714</v>
      </c>
      <c r="G1969" t="s">
        <v>3706</v>
      </c>
      <c r="H1969" t="s">
        <v>3705</v>
      </c>
      <c r="J1969" t="s">
        <v>3704</v>
      </c>
      <c r="L1969" t="s">
        <v>71</v>
      </c>
      <c r="M1969" t="s">
        <v>72</v>
      </c>
      <c r="R1969" t="s">
        <v>3715</v>
      </c>
      <c r="W1969" t="s">
        <v>3714</v>
      </c>
      <c r="X1969" t="s">
        <v>265</v>
      </c>
      <c r="Y1969" t="s">
        <v>195</v>
      </c>
      <c r="Z1969" t="s">
        <v>73</v>
      </c>
      <c r="AA1969" t="s">
        <v>10129</v>
      </c>
      <c r="AB1969" t="s">
        <v>74</v>
      </c>
      <c r="AC1969" t="s">
        <v>75</v>
      </c>
      <c r="AD1969" t="s">
        <v>72</v>
      </c>
      <c r="AE1969" t="s">
        <v>76</v>
      </c>
      <c r="AF1969" t="s">
        <v>3703</v>
      </c>
      <c r="AG1969" t="s">
        <v>77</v>
      </c>
    </row>
    <row r="1970" spans="1:33" x14ac:dyDescent="0.25">
      <c r="A1970">
        <v>1861437956</v>
      </c>
      <c r="B1970">
        <v>2673774</v>
      </c>
      <c r="C1970" t="s">
        <v>3713</v>
      </c>
      <c r="D1970" t="s">
        <v>3712</v>
      </c>
      <c r="E1970" t="s">
        <v>3711</v>
      </c>
      <c r="G1970" t="s">
        <v>3706</v>
      </c>
      <c r="H1970" t="s">
        <v>3705</v>
      </c>
      <c r="J1970" t="s">
        <v>3704</v>
      </c>
      <c r="L1970" t="s">
        <v>10229</v>
      </c>
      <c r="M1970" t="s">
        <v>72</v>
      </c>
      <c r="R1970" t="s">
        <v>3710</v>
      </c>
      <c r="W1970" t="s">
        <v>3709</v>
      </c>
      <c r="X1970" t="s">
        <v>383</v>
      </c>
      <c r="Y1970" t="s">
        <v>384</v>
      </c>
      <c r="Z1970" t="s">
        <v>73</v>
      </c>
      <c r="AA1970" t="s">
        <v>10317</v>
      </c>
      <c r="AB1970" t="s">
        <v>74</v>
      </c>
      <c r="AC1970" t="s">
        <v>75</v>
      </c>
      <c r="AD1970" t="s">
        <v>72</v>
      </c>
      <c r="AE1970" t="s">
        <v>76</v>
      </c>
      <c r="AF1970" t="s">
        <v>3703</v>
      </c>
      <c r="AG1970" t="s">
        <v>77</v>
      </c>
    </row>
    <row r="1971" spans="1:33" x14ac:dyDescent="0.25">
      <c r="A1971">
        <v>1932331980</v>
      </c>
      <c r="B1971">
        <v>3734943</v>
      </c>
      <c r="C1971" t="s">
        <v>3708</v>
      </c>
      <c r="D1971" t="s">
        <v>1947</v>
      </c>
      <c r="E1971" t="s">
        <v>1946</v>
      </c>
      <c r="G1971" t="s">
        <v>3706</v>
      </c>
      <c r="H1971" t="s">
        <v>3705</v>
      </c>
      <c r="J1971" t="s">
        <v>3704</v>
      </c>
      <c r="L1971" t="s">
        <v>80</v>
      </c>
      <c r="M1971" t="s">
        <v>72</v>
      </c>
      <c r="R1971" t="s">
        <v>1946</v>
      </c>
      <c r="W1971" t="s">
        <v>1946</v>
      </c>
      <c r="X1971" t="s">
        <v>265</v>
      </c>
      <c r="Y1971" t="s">
        <v>195</v>
      </c>
      <c r="Z1971" t="s">
        <v>73</v>
      </c>
      <c r="AA1971" t="s">
        <v>10129</v>
      </c>
      <c r="AB1971" t="s">
        <v>74</v>
      </c>
      <c r="AC1971" t="s">
        <v>75</v>
      </c>
      <c r="AD1971" t="s">
        <v>72</v>
      </c>
      <c r="AE1971" t="s">
        <v>76</v>
      </c>
      <c r="AF1971" t="s">
        <v>3703</v>
      </c>
      <c r="AG1971" t="s">
        <v>77</v>
      </c>
    </row>
    <row r="1972" spans="1:33" x14ac:dyDescent="0.25">
      <c r="A1972">
        <v>1730310004</v>
      </c>
      <c r="B1972">
        <v>4024324</v>
      </c>
      <c r="C1972" t="s">
        <v>3707</v>
      </c>
      <c r="D1972" t="s">
        <v>2058</v>
      </c>
      <c r="E1972" t="s">
        <v>2059</v>
      </c>
      <c r="G1972" t="s">
        <v>3706</v>
      </c>
      <c r="H1972" t="s">
        <v>3705</v>
      </c>
      <c r="J1972" t="s">
        <v>3704</v>
      </c>
      <c r="L1972" t="s">
        <v>71</v>
      </c>
      <c r="M1972" t="s">
        <v>72</v>
      </c>
      <c r="R1972" t="s">
        <v>2057</v>
      </c>
      <c r="W1972" t="s">
        <v>2059</v>
      </c>
      <c r="X1972" t="s">
        <v>265</v>
      </c>
      <c r="Y1972" t="s">
        <v>195</v>
      </c>
      <c r="Z1972" t="s">
        <v>73</v>
      </c>
      <c r="AA1972" t="s">
        <v>10129</v>
      </c>
      <c r="AB1972" t="s">
        <v>74</v>
      </c>
      <c r="AC1972" t="s">
        <v>75</v>
      </c>
      <c r="AD1972" t="s">
        <v>72</v>
      </c>
      <c r="AE1972" t="s">
        <v>76</v>
      </c>
      <c r="AF1972" t="s">
        <v>3703</v>
      </c>
      <c r="AG1972" t="s">
        <v>77</v>
      </c>
    </row>
    <row r="1973" spans="1:33" x14ac:dyDescent="0.25">
      <c r="A1973">
        <v>1699855338</v>
      </c>
      <c r="B1973">
        <v>1698360</v>
      </c>
      <c r="C1973" t="s">
        <v>3702</v>
      </c>
      <c r="D1973" t="s">
        <v>3701</v>
      </c>
      <c r="E1973" t="s">
        <v>3700</v>
      </c>
      <c r="G1973" t="s">
        <v>2314</v>
      </c>
      <c r="H1973" t="s">
        <v>3651</v>
      </c>
      <c r="J1973" t="s">
        <v>3650</v>
      </c>
      <c r="L1973" t="s">
        <v>71</v>
      </c>
      <c r="M1973" t="s">
        <v>72</v>
      </c>
      <c r="R1973" t="s">
        <v>3699</v>
      </c>
      <c r="W1973" t="s">
        <v>3698</v>
      </c>
      <c r="X1973" t="s">
        <v>633</v>
      </c>
      <c r="Y1973" t="s">
        <v>215</v>
      </c>
      <c r="Z1973" t="s">
        <v>73</v>
      </c>
      <c r="AA1973" t="s">
        <v>10287</v>
      </c>
      <c r="AB1973" t="s">
        <v>74</v>
      </c>
      <c r="AC1973" t="s">
        <v>75</v>
      </c>
      <c r="AD1973" t="s">
        <v>72</v>
      </c>
      <c r="AE1973" t="s">
        <v>76</v>
      </c>
      <c r="AF1973" t="s">
        <v>3137</v>
      </c>
      <c r="AG1973" t="s">
        <v>77</v>
      </c>
    </row>
    <row r="1974" spans="1:33" x14ac:dyDescent="0.25">
      <c r="A1974">
        <v>1386907558</v>
      </c>
      <c r="B1974">
        <v>3481436</v>
      </c>
      <c r="C1974" t="s">
        <v>3697</v>
      </c>
      <c r="D1974" t="s">
        <v>3696</v>
      </c>
      <c r="E1974" t="s">
        <v>3694</v>
      </c>
      <c r="G1974" t="s">
        <v>2314</v>
      </c>
      <c r="H1974" t="s">
        <v>3651</v>
      </c>
      <c r="J1974" t="s">
        <v>3650</v>
      </c>
      <c r="L1974" t="s">
        <v>10229</v>
      </c>
      <c r="M1974" t="s">
        <v>72</v>
      </c>
      <c r="R1974" t="s">
        <v>3695</v>
      </c>
      <c r="W1974" t="s">
        <v>3694</v>
      </c>
      <c r="X1974" t="s">
        <v>2543</v>
      </c>
      <c r="Y1974" t="s">
        <v>384</v>
      </c>
      <c r="Z1974" t="s">
        <v>73</v>
      </c>
      <c r="AA1974" t="s">
        <v>10675</v>
      </c>
      <c r="AB1974" t="s">
        <v>74</v>
      </c>
      <c r="AC1974" t="s">
        <v>75</v>
      </c>
      <c r="AD1974" t="s">
        <v>72</v>
      </c>
      <c r="AE1974" t="s">
        <v>76</v>
      </c>
      <c r="AF1974" t="s">
        <v>3137</v>
      </c>
      <c r="AG1974" t="s">
        <v>77</v>
      </c>
    </row>
    <row r="1975" spans="1:33" x14ac:dyDescent="0.25">
      <c r="A1975">
        <v>1669451142</v>
      </c>
      <c r="B1975">
        <v>1160310</v>
      </c>
      <c r="C1975" t="s">
        <v>3693</v>
      </c>
      <c r="D1975" t="s">
        <v>1189</v>
      </c>
      <c r="E1975" t="s">
        <v>1190</v>
      </c>
      <c r="G1975" t="s">
        <v>2314</v>
      </c>
      <c r="H1975" t="s">
        <v>3651</v>
      </c>
      <c r="J1975" t="s">
        <v>3650</v>
      </c>
      <c r="L1975" t="s">
        <v>71</v>
      </c>
      <c r="M1975" t="s">
        <v>72</v>
      </c>
      <c r="R1975" t="s">
        <v>1188</v>
      </c>
      <c r="W1975" t="s">
        <v>1190</v>
      </c>
      <c r="X1975" t="s">
        <v>1191</v>
      </c>
      <c r="Y1975" t="s">
        <v>180</v>
      </c>
      <c r="Z1975" t="s">
        <v>73</v>
      </c>
      <c r="AA1975" t="s">
        <v>10239</v>
      </c>
      <c r="AB1975" t="s">
        <v>74</v>
      </c>
      <c r="AC1975" t="s">
        <v>75</v>
      </c>
      <c r="AD1975" t="s">
        <v>72</v>
      </c>
      <c r="AE1975" t="s">
        <v>76</v>
      </c>
      <c r="AF1975" t="s">
        <v>3137</v>
      </c>
      <c r="AG1975" t="s">
        <v>77</v>
      </c>
    </row>
    <row r="1976" spans="1:33" x14ac:dyDescent="0.25">
      <c r="A1976">
        <v>1093745002</v>
      </c>
      <c r="B1976">
        <v>765417</v>
      </c>
      <c r="C1976" t="s">
        <v>3692</v>
      </c>
      <c r="D1976" t="s">
        <v>3691</v>
      </c>
      <c r="E1976" t="s">
        <v>3689</v>
      </c>
      <c r="G1976" t="s">
        <v>2314</v>
      </c>
      <c r="H1976" t="s">
        <v>3651</v>
      </c>
      <c r="J1976" t="s">
        <v>3650</v>
      </c>
      <c r="L1976" t="s">
        <v>71</v>
      </c>
      <c r="M1976" t="s">
        <v>72</v>
      </c>
      <c r="R1976" t="s">
        <v>3690</v>
      </c>
      <c r="W1976" t="s">
        <v>3689</v>
      </c>
      <c r="X1976" t="s">
        <v>194</v>
      </c>
      <c r="Y1976" t="s">
        <v>195</v>
      </c>
      <c r="Z1976" t="s">
        <v>73</v>
      </c>
      <c r="AA1976" t="s">
        <v>10213</v>
      </c>
      <c r="AB1976" t="s">
        <v>74</v>
      </c>
      <c r="AC1976" t="s">
        <v>75</v>
      </c>
      <c r="AD1976" t="s">
        <v>72</v>
      </c>
      <c r="AE1976" t="s">
        <v>76</v>
      </c>
      <c r="AF1976" t="s">
        <v>3137</v>
      </c>
      <c r="AG1976" t="s">
        <v>77</v>
      </c>
    </row>
    <row r="1977" spans="1:33" x14ac:dyDescent="0.25">
      <c r="A1977">
        <v>1285645085</v>
      </c>
      <c r="B1977">
        <v>1020048</v>
      </c>
      <c r="C1977" t="s">
        <v>3688</v>
      </c>
      <c r="D1977" t="s">
        <v>1856</v>
      </c>
      <c r="E1977" t="s">
        <v>1857</v>
      </c>
      <c r="G1977" t="s">
        <v>2314</v>
      </c>
      <c r="H1977" t="s">
        <v>3651</v>
      </c>
      <c r="J1977" t="s">
        <v>3650</v>
      </c>
      <c r="L1977" t="s">
        <v>71</v>
      </c>
      <c r="M1977" t="s">
        <v>72</v>
      </c>
      <c r="R1977" t="s">
        <v>1855</v>
      </c>
      <c r="W1977" t="s">
        <v>1857</v>
      </c>
      <c r="X1977" t="s">
        <v>1858</v>
      </c>
      <c r="Y1977" t="s">
        <v>1859</v>
      </c>
      <c r="Z1977" t="s">
        <v>73</v>
      </c>
      <c r="AA1977">
        <v>14513</v>
      </c>
      <c r="AB1977" t="s">
        <v>74</v>
      </c>
      <c r="AC1977" t="s">
        <v>75</v>
      </c>
      <c r="AD1977" t="s">
        <v>72</v>
      </c>
      <c r="AE1977" t="s">
        <v>76</v>
      </c>
      <c r="AF1977" t="s">
        <v>3322</v>
      </c>
      <c r="AG1977" t="s">
        <v>77</v>
      </c>
    </row>
    <row r="1978" spans="1:33" x14ac:dyDescent="0.25">
      <c r="A1978">
        <v>1548591043</v>
      </c>
      <c r="B1978">
        <v>4427845</v>
      </c>
      <c r="C1978" t="s">
        <v>3687</v>
      </c>
      <c r="D1978" t="s">
        <v>3686</v>
      </c>
      <c r="E1978" t="s">
        <v>3684</v>
      </c>
      <c r="G1978" t="s">
        <v>2314</v>
      </c>
      <c r="H1978" t="s">
        <v>3651</v>
      </c>
      <c r="J1978" t="s">
        <v>3650</v>
      </c>
      <c r="L1978" t="s">
        <v>71</v>
      </c>
      <c r="M1978" t="s">
        <v>72</v>
      </c>
      <c r="R1978" t="s">
        <v>3685</v>
      </c>
      <c r="W1978" t="s">
        <v>3684</v>
      </c>
      <c r="X1978" t="s">
        <v>188</v>
      </c>
      <c r="Y1978" t="s">
        <v>87</v>
      </c>
      <c r="Z1978" t="s">
        <v>73</v>
      </c>
      <c r="AA1978" t="s">
        <v>10127</v>
      </c>
      <c r="AB1978" t="s">
        <v>74</v>
      </c>
      <c r="AC1978" t="s">
        <v>75</v>
      </c>
      <c r="AD1978" t="s">
        <v>72</v>
      </c>
      <c r="AE1978" t="s">
        <v>76</v>
      </c>
      <c r="AF1978" t="s">
        <v>3137</v>
      </c>
      <c r="AG1978" t="s">
        <v>77</v>
      </c>
    </row>
    <row r="1979" spans="1:33" x14ac:dyDescent="0.25">
      <c r="A1979">
        <v>1710062500</v>
      </c>
      <c r="B1979">
        <v>743788</v>
      </c>
      <c r="C1979" t="s">
        <v>3683</v>
      </c>
      <c r="D1979" t="s">
        <v>3682</v>
      </c>
      <c r="E1979" t="s">
        <v>3680</v>
      </c>
      <c r="G1979" t="s">
        <v>2314</v>
      </c>
      <c r="H1979" t="s">
        <v>3651</v>
      </c>
      <c r="J1979" t="s">
        <v>3650</v>
      </c>
      <c r="L1979" t="s">
        <v>71</v>
      </c>
      <c r="M1979" t="s">
        <v>72</v>
      </c>
      <c r="R1979" t="s">
        <v>3681</v>
      </c>
      <c r="W1979" t="s">
        <v>3680</v>
      </c>
      <c r="X1979" t="s">
        <v>3679</v>
      </c>
      <c r="Y1979" t="s">
        <v>182</v>
      </c>
      <c r="Z1979" t="s">
        <v>73</v>
      </c>
      <c r="AA1979" t="s">
        <v>10686</v>
      </c>
      <c r="AB1979" t="s">
        <v>74</v>
      </c>
      <c r="AC1979" t="s">
        <v>75</v>
      </c>
      <c r="AD1979" t="s">
        <v>72</v>
      </c>
      <c r="AE1979" t="s">
        <v>76</v>
      </c>
      <c r="AF1979" t="s">
        <v>3137</v>
      </c>
      <c r="AG1979" t="s">
        <v>77</v>
      </c>
    </row>
    <row r="1980" spans="1:33" x14ac:dyDescent="0.25">
      <c r="A1980">
        <v>1942261540</v>
      </c>
      <c r="B1980">
        <v>1405605</v>
      </c>
      <c r="C1980" t="s">
        <v>3678</v>
      </c>
      <c r="D1980" t="s">
        <v>1949</v>
      </c>
      <c r="E1980" t="s">
        <v>1950</v>
      </c>
      <c r="G1980" t="s">
        <v>2314</v>
      </c>
      <c r="H1980" t="s">
        <v>3651</v>
      </c>
      <c r="J1980" t="s">
        <v>3650</v>
      </c>
      <c r="L1980" t="s">
        <v>80</v>
      </c>
      <c r="M1980" t="s">
        <v>72</v>
      </c>
      <c r="R1980" t="s">
        <v>1948</v>
      </c>
      <c r="W1980" t="s">
        <v>1950</v>
      </c>
      <c r="X1980" t="s">
        <v>313</v>
      </c>
      <c r="Y1980" t="s">
        <v>314</v>
      </c>
      <c r="Z1980" t="s">
        <v>73</v>
      </c>
      <c r="AA1980" t="s">
        <v>10687</v>
      </c>
      <c r="AB1980" t="s">
        <v>74</v>
      </c>
      <c r="AC1980" t="s">
        <v>75</v>
      </c>
      <c r="AD1980" t="s">
        <v>72</v>
      </c>
      <c r="AE1980" t="s">
        <v>76</v>
      </c>
      <c r="AF1980" t="s">
        <v>3137</v>
      </c>
      <c r="AG1980" t="s">
        <v>77</v>
      </c>
    </row>
    <row r="1981" spans="1:33" x14ac:dyDescent="0.25">
      <c r="A1981">
        <v>1508868910</v>
      </c>
      <c r="B1981">
        <v>2544416</v>
      </c>
      <c r="C1981" t="s">
        <v>3677</v>
      </c>
      <c r="D1981" t="s">
        <v>3676</v>
      </c>
      <c r="E1981" t="s">
        <v>3674</v>
      </c>
      <c r="G1981" t="s">
        <v>2314</v>
      </c>
      <c r="H1981" t="s">
        <v>3651</v>
      </c>
      <c r="J1981" t="s">
        <v>3650</v>
      </c>
      <c r="L1981" t="s">
        <v>71</v>
      </c>
      <c r="M1981" t="s">
        <v>72</v>
      </c>
      <c r="R1981" t="s">
        <v>3675</v>
      </c>
      <c r="W1981" t="s">
        <v>3674</v>
      </c>
      <c r="X1981" t="s">
        <v>3673</v>
      </c>
      <c r="Y1981" t="s">
        <v>87</v>
      </c>
      <c r="Z1981" t="s">
        <v>73</v>
      </c>
      <c r="AA1981" t="s">
        <v>10127</v>
      </c>
      <c r="AB1981" t="s">
        <v>74</v>
      </c>
      <c r="AC1981" t="s">
        <v>75</v>
      </c>
      <c r="AD1981" t="s">
        <v>72</v>
      </c>
      <c r="AE1981" t="s">
        <v>76</v>
      </c>
      <c r="AF1981" t="s">
        <v>3137</v>
      </c>
      <c r="AG1981" t="s">
        <v>77</v>
      </c>
    </row>
    <row r="1982" spans="1:33" x14ac:dyDescent="0.25">
      <c r="A1982">
        <v>1043570468</v>
      </c>
      <c r="B1982">
        <v>3690420</v>
      </c>
      <c r="C1982" t="s">
        <v>3672</v>
      </c>
      <c r="D1982" t="s">
        <v>3671</v>
      </c>
      <c r="E1982" t="s">
        <v>3669</v>
      </c>
      <c r="G1982" t="s">
        <v>2314</v>
      </c>
      <c r="H1982" t="s">
        <v>3651</v>
      </c>
      <c r="J1982" t="s">
        <v>3650</v>
      </c>
      <c r="L1982" t="s">
        <v>71</v>
      </c>
      <c r="M1982" t="s">
        <v>72</v>
      </c>
      <c r="R1982" t="s">
        <v>3670</v>
      </c>
      <c r="W1982" t="s">
        <v>3669</v>
      </c>
      <c r="X1982" t="s">
        <v>3668</v>
      </c>
      <c r="Y1982" t="s">
        <v>314</v>
      </c>
      <c r="Z1982" t="s">
        <v>73</v>
      </c>
      <c r="AA1982" t="s">
        <v>10439</v>
      </c>
      <c r="AB1982" t="s">
        <v>74</v>
      </c>
      <c r="AC1982" t="s">
        <v>75</v>
      </c>
      <c r="AD1982" t="s">
        <v>72</v>
      </c>
      <c r="AE1982" t="s">
        <v>76</v>
      </c>
      <c r="AF1982" t="s">
        <v>3137</v>
      </c>
      <c r="AG1982" t="s">
        <v>77</v>
      </c>
    </row>
    <row r="1983" spans="1:33" x14ac:dyDescent="0.25">
      <c r="A1983">
        <v>1649688540</v>
      </c>
      <c r="B1983">
        <v>4046700</v>
      </c>
      <c r="C1983" t="s">
        <v>3667</v>
      </c>
      <c r="D1983" t="s">
        <v>3666</v>
      </c>
      <c r="E1983" t="s">
        <v>3665</v>
      </c>
      <c r="G1983" t="s">
        <v>2314</v>
      </c>
      <c r="H1983" t="s">
        <v>3651</v>
      </c>
      <c r="J1983" t="s">
        <v>3650</v>
      </c>
      <c r="L1983" t="s">
        <v>71</v>
      </c>
      <c r="M1983" t="s">
        <v>72</v>
      </c>
      <c r="R1983" t="s">
        <v>3664</v>
      </c>
      <c r="W1983" t="s">
        <v>3663</v>
      </c>
      <c r="X1983" t="s">
        <v>188</v>
      </c>
      <c r="Y1983" t="s">
        <v>87</v>
      </c>
      <c r="Z1983" t="s">
        <v>73</v>
      </c>
      <c r="AA1983" t="s">
        <v>10127</v>
      </c>
      <c r="AB1983" t="s">
        <v>74</v>
      </c>
      <c r="AC1983" t="s">
        <v>75</v>
      </c>
      <c r="AD1983" t="s">
        <v>72</v>
      </c>
      <c r="AE1983" t="s">
        <v>76</v>
      </c>
      <c r="AF1983" t="s">
        <v>3137</v>
      </c>
      <c r="AG1983" t="s">
        <v>77</v>
      </c>
    </row>
    <row r="1984" spans="1:33" x14ac:dyDescent="0.25">
      <c r="A1984">
        <v>1225068828</v>
      </c>
      <c r="B1984">
        <v>680002</v>
      </c>
      <c r="C1984" t="s">
        <v>3662</v>
      </c>
      <c r="D1984" t="s">
        <v>3661</v>
      </c>
      <c r="E1984" t="s">
        <v>3659</v>
      </c>
      <c r="G1984" t="s">
        <v>2314</v>
      </c>
      <c r="H1984" t="s">
        <v>3651</v>
      </c>
      <c r="J1984" t="s">
        <v>3650</v>
      </c>
      <c r="L1984" t="s">
        <v>71</v>
      </c>
      <c r="M1984" t="s">
        <v>72</v>
      </c>
      <c r="R1984" t="s">
        <v>3660</v>
      </c>
      <c r="W1984" t="s">
        <v>3659</v>
      </c>
      <c r="X1984" t="s">
        <v>3658</v>
      </c>
      <c r="Y1984" t="s">
        <v>126</v>
      </c>
      <c r="Z1984" t="s">
        <v>73</v>
      </c>
      <c r="AA1984" t="s">
        <v>10688</v>
      </c>
      <c r="AB1984" t="s">
        <v>74</v>
      </c>
      <c r="AC1984" t="s">
        <v>75</v>
      </c>
      <c r="AD1984" t="s">
        <v>72</v>
      </c>
      <c r="AE1984" t="s">
        <v>76</v>
      </c>
      <c r="AF1984" t="s">
        <v>3137</v>
      </c>
      <c r="AG1984" t="s">
        <v>77</v>
      </c>
    </row>
    <row r="1985" spans="1:33" x14ac:dyDescent="0.25">
      <c r="A1985">
        <v>1902909476</v>
      </c>
      <c r="B1985">
        <v>1170667</v>
      </c>
      <c r="C1985" t="s">
        <v>3657</v>
      </c>
      <c r="D1985" t="s">
        <v>3656</v>
      </c>
      <c r="E1985" t="s">
        <v>3654</v>
      </c>
      <c r="G1985" t="s">
        <v>2314</v>
      </c>
      <c r="H1985" t="s">
        <v>3651</v>
      </c>
      <c r="J1985" t="s">
        <v>3650</v>
      </c>
      <c r="L1985" t="s">
        <v>80</v>
      </c>
      <c r="M1985" t="s">
        <v>72</v>
      </c>
      <c r="R1985" t="s">
        <v>3655</v>
      </c>
      <c r="W1985" t="s">
        <v>3654</v>
      </c>
      <c r="X1985" t="s">
        <v>811</v>
      </c>
      <c r="Y1985" t="s">
        <v>384</v>
      </c>
      <c r="Z1985" t="s">
        <v>73</v>
      </c>
      <c r="AA1985" t="s">
        <v>10268</v>
      </c>
      <c r="AB1985" t="s">
        <v>74</v>
      </c>
      <c r="AC1985" t="s">
        <v>75</v>
      </c>
      <c r="AD1985" t="s">
        <v>72</v>
      </c>
      <c r="AE1985" t="s">
        <v>76</v>
      </c>
      <c r="AF1985" t="s">
        <v>3304</v>
      </c>
      <c r="AG1985" t="s">
        <v>77</v>
      </c>
    </row>
    <row r="1986" spans="1:33" x14ac:dyDescent="0.25">
      <c r="A1986">
        <v>1942618582</v>
      </c>
      <c r="B1986">
        <v>4009692</v>
      </c>
      <c r="C1986" t="s">
        <v>3653</v>
      </c>
      <c r="D1986" t="s">
        <v>3652</v>
      </c>
      <c r="E1986" t="s">
        <v>3648</v>
      </c>
      <c r="G1986" t="s">
        <v>2314</v>
      </c>
      <c r="H1986" t="s">
        <v>3651</v>
      </c>
      <c r="J1986" t="s">
        <v>3650</v>
      </c>
      <c r="L1986" t="s">
        <v>94</v>
      </c>
      <c r="M1986" t="s">
        <v>72</v>
      </c>
      <c r="R1986" t="s">
        <v>3649</v>
      </c>
      <c r="W1986" t="s">
        <v>3648</v>
      </c>
      <c r="X1986" t="s">
        <v>188</v>
      </c>
      <c r="Y1986" t="s">
        <v>87</v>
      </c>
      <c r="Z1986" t="s">
        <v>73</v>
      </c>
      <c r="AA1986" t="s">
        <v>10127</v>
      </c>
      <c r="AB1986" t="s">
        <v>74</v>
      </c>
      <c r="AC1986" t="s">
        <v>75</v>
      </c>
      <c r="AD1986" t="s">
        <v>72</v>
      </c>
      <c r="AE1986" t="s">
        <v>76</v>
      </c>
      <c r="AF1986" t="s">
        <v>3137</v>
      </c>
      <c r="AG1986" t="s">
        <v>77</v>
      </c>
    </row>
    <row r="1987" spans="1:33" x14ac:dyDescent="0.25">
      <c r="A1987">
        <v>1255402178</v>
      </c>
      <c r="B1987">
        <v>4064086</v>
      </c>
      <c r="C1987" t="s">
        <v>3647</v>
      </c>
      <c r="D1987" t="s">
        <v>3005</v>
      </c>
      <c r="E1987" t="s">
        <v>3006</v>
      </c>
      <c r="G1987" t="s">
        <v>510</v>
      </c>
      <c r="H1987" t="s">
        <v>228</v>
      </c>
      <c r="J1987" t="s">
        <v>3185</v>
      </c>
      <c r="L1987" t="s">
        <v>97</v>
      </c>
      <c r="M1987" t="s">
        <v>72</v>
      </c>
      <c r="R1987" t="s">
        <v>3006</v>
      </c>
      <c r="W1987" t="s">
        <v>3006</v>
      </c>
      <c r="X1987" t="s">
        <v>829</v>
      </c>
      <c r="Y1987" t="s">
        <v>212</v>
      </c>
      <c r="Z1987" t="s">
        <v>73</v>
      </c>
      <c r="AA1987" t="s">
        <v>10117</v>
      </c>
      <c r="AB1987" t="s">
        <v>74</v>
      </c>
      <c r="AC1987" t="s">
        <v>75</v>
      </c>
      <c r="AD1987" t="s">
        <v>72</v>
      </c>
      <c r="AE1987" t="s">
        <v>76</v>
      </c>
      <c r="AF1987" t="s">
        <v>3184</v>
      </c>
      <c r="AG1987" t="s">
        <v>77</v>
      </c>
    </row>
    <row r="1988" spans="1:33" x14ac:dyDescent="0.25">
      <c r="A1988">
        <v>1255332573</v>
      </c>
      <c r="B1988">
        <v>1820988</v>
      </c>
      <c r="C1988" t="s">
        <v>3646</v>
      </c>
      <c r="D1988" t="s">
        <v>201</v>
      </c>
      <c r="E1988" t="s">
        <v>202</v>
      </c>
      <c r="G1988" t="s">
        <v>510</v>
      </c>
      <c r="H1988" t="s">
        <v>228</v>
      </c>
      <c r="J1988" t="s">
        <v>3185</v>
      </c>
      <c r="L1988" t="s">
        <v>79</v>
      </c>
      <c r="M1988" t="s">
        <v>72</v>
      </c>
      <c r="R1988" t="s">
        <v>203</v>
      </c>
      <c r="W1988" t="s">
        <v>202</v>
      </c>
      <c r="Y1988" t="s">
        <v>87</v>
      </c>
      <c r="Z1988" t="s">
        <v>73</v>
      </c>
      <c r="AA1988" t="s">
        <v>10133</v>
      </c>
      <c r="AB1988" t="s">
        <v>74</v>
      </c>
      <c r="AC1988" t="s">
        <v>75</v>
      </c>
      <c r="AD1988" t="s">
        <v>72</v>
      </c>
      <c r="AE1988" t="s">
        <v>76</v>
      </c>
      <c r="AF1988" t="s">
        <v>3184</v>
      </c>
      <c r="AG1988" t="s">
        <v>77</v>
      </c>
    </row>
    <row r="1989" spans="1:33" x14ac:dyDescent="0.25">
      <c r="A1989">
        <v>1295736478</v>
      </c>
      <c r="B1989">
        <v>3273609</v>
      </c>
      <c r="C1989" t="s">
        <v>3645</v>
      </c>
      <c r="D1989" t="s">
        <v>3644</v>
      </c>
      <c r="E1989" t="s">
        <v>3643</v>
      </c>
      <c r="G1989" t="s">
        <v>510</v>
      </c>
      <c r="H1989" t="s">
        <v>228</v>
      </c>
      <c r="J1989" t="s">
        <v>3185</v>
      </c>
      <c r="L1989" t="s">
        <v>71</v>
      </c>
      <c r="M1989" t="s">
        <v>72</v>
      </c>
      <c r="R1989" t="s">
        <v>3642</v>
      </c>
      <c r="W1989" t="s">
        <v>3641</v>
      </c>
      <c r="X1989" t="s">
        <v>196</v>
      </c>
      <c r="Y1989" t="s">
        <v>87</v>
      </c>
      <c r="Z1989" t="s">
        <v>73</v>
      </c>
      <c r="AA1989" t="s">
        <v>10574</v>
      </c>
      <c r="AB1989" t="s">
        <v>171</v>
      </c>
      <c r="AC1989" t="s">
        <v>75</v>
      </c>
      <c r="AD1989" t="s">
        <v>72</v>
      </c>
      <c r="AE1989" t="s">
        <v>76</v>
      </c>
      <c r="AF1989" t="s">
        <v>3184</v>
      </c>
      <c r="AG1989" t="s">
        <v>77</v>
      </c>
    </row>
    <row r="1990" spans="1:33" x14ac:dyDescent="0.25">
      <c r="A1990">
        <v>1952704702</v>
      </c>
      <c r="B1990">
        <v>4002526</v>
      </c>
      <c r="C1990" t="s">
        <v>3640</v>
      </c>
      <c r="D1990" t="s">
        <v>2794</v>
      </c>
      <c r="E1990" t="s">
        <v>2795</v>
      </c>
      <c r="G1990" t="s">
        <v>510</v>
      </c>
      <c r="H1990" t="s">
        <v>228</v>
      </c>
      <c r="J1990" t="s">
        <v>3185</v>
      </c>
      <c r="L1990" t="s">
        <v>10229</v>
      </c>
      <c r="M1990" t="s">
        <v>72</v>
      </c>
      <c r="R1990" t="s">
        <v>2795</v>
      </c>
      <c r="W1990" t="s">
        <v>2795</v>
      </c>
      <c r="X1990" t="s">
        <v>1326</v>
      </c>
      <c r="Y1990" t="s">
        <v>195</v>
      </c>
      <c r="Z1990" t="s">
        <v>73</v>
      </c>
      <c r="AA1990" t="s">
        <v>10220</v>
      </c>
      <c r="AB1990" t="s">
        <v>74</v>
      </c>
      <c r="AC1990" t="s">
        <v>75</v>
      </c>
      <c r="AD1990" t="s">
        <v>72</v>
      </c>
      <c r="AE1990" t="s">
        <v>76</v>
      </c>
      <c r="AF1990" t="s">
        <v>3184</v>
      </c>
      <c r="AG1990" t="s">
        <v>77</v>
      </c>
    </row>
    <row r="1991" spans="1:33" x14ac:dyDescent="0.25">
      <c r="A1991">
        <v>1558614412</v>
      </c>
      <c r="B1991">
        <v>3501397</v>
      </c>
      <c r="C1991" t="s">
        <v>3639</v>
      </c>
      <c r="D1991" t="s">
        <v>3638</v>
      </c>
      <c r="E1991" t="s">
        <v>3636</v>
      </c>
      <c r="G1991" t="s">
        <v>510</v>
      </c>
      <c r="H1991" t="s">
        <v>228</v>
      </c>
      <c r="J1991" t="s">
        <v>3185</v>
      </c>
      <c r="L1991" t="s">
        <v>71</v>
      </c>
      <c r="M1991" t="s">
        <v>72</v>
      </c>
      <c r="R1991" t="s">
        <v>3637</v>
      </c>
      <c r="W1991" t="s">
        <v>3636</v>
      </c>
      <c r="X1991" t="s">
        <v>306</v>
      </c>
      <c r="Y1991" t="s">
        <v>307</v>
      </c>
      <c r="Z1991" t="s">
        <v>73</v>
      </c>
      <c r="AA1991" t="s">
        <v>10689</v>
      </c>
      <c r="AB1991" t="s">
        <v>171</v>
      </c>
      <c r="AC1991" t="s">
        <v>75</v>
      </c>
      <c r="AD1991" t="s">
        <v>72</v>
      </c>
      <c r="AE1991" t="s">
        <v>76</v>
      </c>
      <c r="AF1991" t="s">
        <v>3184</v>
      </c>
      <c r="AG1991" t="s">
        <v>77</v>
      </c>
    </row>
    <row r="1992" spans="1:33" x14ac:dyDescent="0.25">
      <c r="A1992">
        <v>1629468368</v>
      </c>
      <c r="B1992">
        <v>4059601</v>
      </c>
      <c r="C1992" t="s">
        <v>3635</v>
      </c>
      <c r="D1992" t="s">
        <v>2801</v>
      </c>
      <c r="E1992" t="s">
        <v>2802</v>
      </c>
      <c r="G1992" t="s">
        <v>510</v>
      </c>
      <c r="H1992" t="s">
        <v>228</v>
      </c>
      <c r="J1992" t="s">
        <v>3185</v>
      </c>
      <c r="L1992" t="s">
        <v>10229</v>
      </c>
      <c r="M1992" t="s">
        <v>72</v>
      </c>
      <c r="R1992" t="s">
        <v>2803</v>
      </c>
      <c r="W1992" t="s">
        <v>2802</v>
      </c>
      <c r="X1992" t="s">
        <v>464</v>
      </c>
      <c r="Y1992" t="s">
        <v>195</v>
      </c>
      <c r="Z1992" t="s">
        <v>73</v>
      </c>
      <c r="AA1992" t="s">
        <v>10316</v>
      </c>
      <c r="AB1992" t="s">
        <v>74</v>
      </c>
      <c r="AC1992" t="s">
        <v>75</v>
      </c>
      <c r="AD1992" t="s">
        <v>72</v>
      </c>
      <c r="AE1992" t="s">
        <v>76</v>
      </c>
      <c r="AF1992" t="s">
        <v>4305</v>
      </c>
      <c r="AG1992" t="s">
        <v>77</v>
      </c>
    </row>
    <row r="1993" spans="1:33" x14ac:dyDescent="0.25">
      <c r="A1993">
        <v>1285949404</v>
      </c>
      <c r="B1993">
        <v>4134685</v>
      </c>
      <c r="C1993" t="s">
        <v>3634</v>
      </c>
      <c r="D1993" t="s">
        <v>3633</v>
      </c>
      <c r="E1993" t="s">
        <v>3631</v>
      </c>
      <c r="G1993" t="s">
        <v>510</v>
      </c>
      <c r="H1993" t="s">
        <v>228</v>
      </c>
      <c r="J1993" t="s">
        <v>3185</v>
      </c>
      <c r="L1993" t="s">
        <v>71</v>
      </c>
      <c r="M1993" t="s">
        <v>72</v>
      </c>
      <c r="R1993" t="s">
        <v>3632</v>
      </c>
      <c r="W1993" t="s">
        <v>3631</v>
      </c>
      <c r="X1993" t="s">
        <v>838</v>
      </c>
      <c r="Y1993" t="s">
        <v>87</v>
      </c>
      <c r="Z1993" t="s">
        <v>73</v>
      </c>
      <c r="AA1993" t="s">
        <v>10169</v>
      </c>
      <c r="AB1993" t="s">
        <v>171</v>
      </c>
      <c r="AC1993" t="s">
        <v>75</v>
      </c>
      <c r="AD1993" t="s">
        <v>72</v>
      </c>
      <c r="AE1993" t="s">
        <v>76</v>
      </c>
      <c r="AF1993" t="s">
        <v>3184</v>
      </c>
      <c r="AG1993" t="s">
        <v>77</v>
      </c>
    </row>
    <row r="1994" spans="1:33" x14ac:dyDescent="0.25">
      <c r="A1994">
        <v>1518138445</v>
      </c>
      <c r="C1994" t="s">
        <v>3630</v>
      </c>
      <c r="G1994" t="s">
        <v>510</v>
      </c>
      <c r="H1994" t="s">
        <v>228</v>
      </c>
      <c r="J1994" t="s">
        <v>3185</v>
      </c>
      <c r="K1994" t="s">
        <v>91</v>
      </c>
      <c r="L1994" t="s">
        <v>71</v>
      </c>
      <c r="M1994" t="s">
        <v>72</v>
      </c>
      <c r="R1994" t="s">
        <v>3629</v>
      </c>
      <c r="S1994" t="s">
        <v>3628</v>
      </c>
      <c r="T1994" t="s">
        <v>215</v>
      </c>
      <c r="U1994" t="s">
        <v>73</v>
      </c>
      <c r="V1994">
        <v>121802444</v>
      </c>
      <c r="AC1994" t="s">
        <v>75</v>
      </c>
      <c r="AD1994" t="s">
        <v>72</v>
      </c>
      <c r="AE1994" t="s">
        <v>95</v>
      </c>
      <c r="AF1994" t="s">
        <v>3184</v>
      </c>
      <c r="AG1994" t="s">
        <v>77</v>
      </c>
    </row>
    <row r="1995" spans="1:33" x14ac:dyDescent="0.25">
      <c r="A1995">
        <v>1265413470</v>
      </c>
      <c r="B1995">
        <v>2471727</v>
      </c>
      <c r="C1995" t="s">
        <v>3627</v>
      </c>
      <c r="D1995" t="s">
        <v>2829</v>
      </c>
      <c r="E1995" t="s">
        <v>2830</v>
      </c>
      <c r="G1995" t="s">
        <v>510</v>
      </c>
      <c r="H1995" t="s">
        <v>228</v>
      </c>
      <c r="J1995" t="s">
        <v>3185</v>
      </c>
      <c r="L1995" t="s">
        <v>10229</v>
      </c>
      <c r="M1995" t="s">
        <v>72</v>
      </c>
      <c r="R1995" t="s">
        <v>2831</v>
      </c>
      <c r="W1995" t="s">
        <v>2830</v>
      </c>
      <c r="X1995" t="s">
        <v>2832</v>
      </c>
      <c r="Y1995" t="s">
        <v>195</v>
      </c>
      <c r="Z1995" t="s">
        <v>73</v>
      </c>
      <c r="AA1995" t="s">
        <v>10134</v>
      </c>
      <c r="AB1995" t="s">
        <v>74</v>
      </c>
      <c r="AC1995" t="s">
        <v>75</v>
      </c>
      <c r="AD1995" t="s">
        <v>72</v>
      </c>
      <c r="AE1995" t="s">
        <v>76</v>
      </c>
      <c r="AF1995" t="s">
        <v>3510</v>
      </c>
      <c r="AG1995" t="s">
        <v>77</v>
      </c>
    </row>
    <row r="1996" spans="1:33" x14ac:dyDescent="0.25">
      <c r="A1996">
        <v>1427430388</v>
      </c>
      <c r="B1996">
        <v>4193220</v>
      </c>
      <c r="C1996" t="s">
        <v>3626</v>
      </c>
      <c r="D1996" t="s">
        <v>2902</v>
      </c>
      <c r="E1996" t="s">
        <v>2903</v>
      </c>
      <c r="G1996" t="s">
        <v>510</v>
      </c>
      <c r="H1996" t="s">
        <v>228</v>
      </c>
      <c r="J1996" t="s">
        <v>3185</v>
      </c>
      <c r="L1996" t="s">
        <v>80</v>
      </c>
      <c r="M1996" t="s">
        <v>72</v>
      </c>
      <c r="R1996" t="s">
        <v>2904</v>
      </c>
      <c r="W1996" t="s">
        <v>2905</v>
      </c>
      <c r="X1996" t="s">
        <v>2906</v>
      </c>
      <c r="Y1996" t="s">
        <v>786</v>
      </c>
      <c r="Z1996" t="s">
        <v>73</v>
      </c>
      <c r="AA1996" t="s">
        <v>10293</v>
      </c>
      <c r="AB1996" t="s">
        <v>74</v>
      </c>
      <c r="AC1996" t="s">
        <v>75</v>
      </c>
      <c r="AD1996" t="s">
        <v>72</v>
      </c>
      <c r="AE1996" t="s">
        <v>76</v>
      </c>
      <c r="AF1996" t="s">
        <v>3184</v>
      </c>
      <c r="AG1996" t="s">
        <v>77</v>
      </c>
    </row>
    <row r="1997" spans="1:33" x14ac:dyDescent="0.25">
      <c r="A1997">
        <v>1578526307</v>
      </c>
      <c r="B1997">
        <v>514223</v>
      </c>
      <c r="C1997" t="s">
        <v>3625</v>
      </c>
      <c r="D1997" t="s">
        <v>3099</v>
      </c>
      <c r="E1997" t="s">
        <v>3100</v>
      </c>
      <c r="G1997" t="s">
        <v>510</v>
      </c>
      <c r="H1997" t="s">
        <v>228</v>
      </c>
      <c r="J1997" t="s">
        <v>3185</v>
      </c>
      <c r="L1997" t="s">
        <v>80</v>
      </c>
      <c r="M1997" t="s">
        <v>72</v>
      </c>
      <c r="R1997" t="s">
        <v>3101</v>
      </c>
      <c r="W1997" t="s">
        <v>3102</v>
      </c>
      <c r="X1997" t="s">
        <v>2942</v>
      </c>
      <c r="Y1997" t="s">
        <v>215</v>
      </c>
      <c r="Z1997" t="s">
        <v>73</v>
      </c>
      <c r="AA1997" t="s">
        <v>10690</v>
      </c>
      <c r="AB1997" t="s">
        <v>74</v>
      </c>
      <c r="AC1997" t="s">
        <v>75</v>
      </c>
      <c r="AD1997" t="s">
        <v>72</v>
      </c>
      <c r="AE1997" t="s">
        <v>76</v>
      </c>
      <c r="AF1997" t="s">
        <v>3322</v>
      </c>
      <c r="AG1997" t="s">
        <v>77</v>
      </c>
    </row>
    <row r="1998" spans="1:33" x14ac:dyDescent="0.25">
      <c r="A1998">
        <v>1477757219</v>
      </c>
      <c r="B1998">
        <v>3242486</v>
      </c>
      <c r="C1998" t="s">
        <v>3624</v>
      </c>
      <c r="D1998" t="s">
        <v>3623</v>
      </c>
      <c r="E1998" t="s">
        <v>3621</v>
      </c>
      <c r="G1998" t="s">
        <v>3613</v>
      </c>
      <c r="H1998" t="s">
        <v>3612</v>
      </c>
      <c r="I1998">
        <v>24</v>
      </c>
      <c r="J1998" t="s">
        <v>3611</v>
      </c>
      <c r="L1998" t="s">
        <v>80</v>
      </c>
      <c r="M1998" t="s">
        <v>72</v>
      </c>
      <c r="R1998" t="s">
        <v>3622</v>
      </c>
      <c r="W1998" t="s">
        <v>3621</v>
      </c>
      <c r="X1998" t="s">
        <v>3620</v>
      </c>
      <c r="Y1998" t="s">
        <v>1315</v>
      </c>
      <c r="Z1998" t="s">
        <v>73</v>
      </c>
      <c r="AA1998" t="s">
        <v>10139</v>
      </c>
      <c r="AB1998" t="s">
        <v>74</v>
      </c>
      <c r="AC1998" t="s">
        <v>75</v>
      </c>
      <c r="AD1998" t="s">
        <v>72</v>
      </c>
      <c r="AE1998" t="s">
        <v>76</v>
      </c>
      <c r="AF1998" t="s">
        <v>3137</v>
      </c>
      <c r="AG1998" t="s">
        <v>77</v>
      </c>
    </row>
    <row r="1999" spans="1:33" x14ac:dyDescent="0.25">
      <c r="A1999">
        <v>1457326399</v>
      </c>
      <c r="B1999">
        <v>1493558</v>
      </c>
      <c r="C1999" t="s">
        <v>3619</v>
      </c>
      <c r="D1999" t="s">
        <v>3618</v>
      </c>
      <c r="E1999" t="s">
        <v>3616</v>
      </c>
      <c r="G1999" t="s">
        <v>3613</v>
      </c>
      <c r="H1999" t="s">
        <v>3612</v>
      </c>
      <c r="I1999">
        <v>24</v>
      </c>
      <c r="J1999" t="s">
        <v>3611</v>
      </c>
      <c r="L1999" t="s">
        <v>80</v>
      </c>
      <c r="M1999" t="s">
        <v>72</v>
      </c>
      <c r="R1999" t="s">
        <v>3617</v>
      </c>
      <c r="W1999" t="s">
        <v>3616</v>
      </c>
      <c r="Y1999" t="s">
        <v>195</v>
      </c>
      <c r="Z1999" t="s">
        <v>73</v>
      </c>
      <c r="AA1999" t="s">
        <v>10305</v>
      </c>
      <c r="AB1999" t="s">
        <v>74</v>
      </c>
      <c r="AC1999" t="s">
        <v>75</v>
      </c>
      <c r="AD1999" t="s">
        <v>72</v>
      </c>
      <c r="AE1999" t="s">
        <v>76</v>
      </c>
      <c r="AF1999" t="s">
        <v>3137</v>
      </c>
      <c r="AG1999" t="s">
        <v>77</v>
      </c>
    </row>
    <row r="2000" spans="1:33" x14ac:dyDescent="0.25">
      <c r="A2000">
        <v>1518932458</v>
      </c>
      <c r="B2000">
        <v>2047556</v>
      </c>
      <c r="C2000" t="s">
        <v>3615</v>
      </c>
      <c r="D2000" t="s">
        <v>3614</v>
      </c>
      <c r="E2000" t="s">
        <v>3609</v>
      </c>
      <c r="G2000" t="s">
        <v>3613</v>
      </c>
      <c r="H2000" t="s">
        <v>3612</v>
      </c>
      <c r="I2000">
        <v>24</v>
      </c>
      <c r="J2000" t="s">
        <v>3611</v>
      </c>
      <c r="L2000" t="s">
        <v>80</v>
      </c>
      <c r="M2000" t="s">
        <v>72</v>
      </c>
      <c r="R2000" t="s">
        <v>3610</v>
      </c>
      <c r="W2000" t="s">
        <v>3609</v>
      </c>
      <c r="X2000" t="s">
        <v>3608</v>
      </c>
      <c r="Y2000" t="s">
        <v>223</v>
      </c>
      <c r="Z2000" t="s">
        <v>73</v>
      </c>
      <c r="AA2000" t="s">
        <v>10181</v>
      </c>
      <c r="AB2000" t="s">
        <v>74</v>
      </c>
      <c r="AC2000" t="s">
        <v>75</v>
      </c>
      <c r="AD2000" t="s">
        <v>72</v>
      </c>
      <c r="AE2000" t="s">
        <v>76</v>
      </c>
      <c r="AF2000" t="s">
        <v>3137</v>
      </c>
      <c r="AG2000" t="s">
        <v>77</v>
      </c>
    </row>
    <row r="2001" spans="1:33" x14ac:dyDescent="0.25">
      <c r="A2001">
        <v>1720080039</v>
      </c>
      <c r="B2001">
        <v>1136314</v>
      </c>
      <c r="C2001" t="s">
        <v>3607</v>
      </c>
      <c r="D2001" t="s">
        <v>3606</v>
      </c>
      <c r="E2001" t="s">
        <v>3605</v>
      </c>
      <c r="G2001" t="s">
        <v>2724</v>
      </c>
      <c r="H2001" t="s">
        <v>2725</v>
      </c>
      <c r="J2001" t="s">
        <v>2726</v>
      </c>
      <c r="L2001" t="s">
        <v>10229</v>
      </c>
      <c r="M2001" t="s">
        <v>72</v>
      </c>
      <c r="R2001" t="s">
        <v>3604</v>
      </c>
      <c r="W2001" t="s">
        <v>3603</v>
      </c>
      <c r="X2001" t="s">
        <v>791</v>
      </c>
      <c r="Y2001" t="s">
        <v>87</v>
      </c>
      <c r="Z2001" t="s">
        <v>73</v>
      </c>
      <c r="AA2001">
        <v>12203</v>
      </c>
      <c r="AB2001" t="s">
        <v>74</v>
      </c>
      <c r="AC2001" t="s">
        <v>75</v>
      </c>
      <c r="AD2001" t="s">
        <v>72</v>
      </c>
      <c r="AE2001" t="s">
        <v>76</v>
      </c>
      <c r="AF2001" t="s">
        <v>3322</v>
      </c>
      <c r="AG2001" t="s">
        <v>77</v>
      </c>
    </row>
    <row r="2002" spans="1:33" x14ac:dyDescent="0.25">
      <c r="A2002">
        <v>1770559627</v>
      </c>
      <c r="B2002">
        <v>2769877</v>
      </c>
      <c r="C2002" t="s">
        <v>3602</v>
      </c>
      <c r="D2002" t="s">
        <v>3601</v>
      </c>
      <c r="E2002" t="s">
        <v>3600</v>
      </c>
      <c r="G2002" t="s">
        <v>2724</v>
      </c>
      <c r="H2002" t="s">
        <v>2725</v>
      </c>
      <c r="J2002" t="s">
        <v>2726</v>
      </c>
      <c r="L2002" t="s">
        <v>79</v>
      </c>
      <c r="M2002" t="s">
        <v>72</v>
      </c>
      <c r="R2002" t="s">
        <v>3599</v>
      </c>
      <c r="W2002" t="s">
        <v>3598</v>
      </c>
      <c r="X2002" t="s">
        <v>724</v>
      </c>
      <c r="Y2002" t="s">
        <v>87</v>
      </c>
      <c r="Z2002" t="s">
        <v>73</v>
      </c>
      <c r="AA2002" t="s">
        <v>10549</v>
      </c>
      <c r="AB2002" t="s">
        <v>74</v>
      </c>
      <c r="AC2002" t="s">
        <v>75</v>
      </c>
      <c r="AD2002" t="s">
        <v>72</v>
      </c>
      <c r="AE2002" t="s">
        <v>76</v>
      </c>
      <c r="AF2002" t="s">
        <v>3322</v>
      </c>
      <c r="AG2002" t="s">
        <v>77</v>
      </c>
    </row>
    <row r="2003" spans="1:33" x14ac:dyDescent="0.25">
      <c r="A2003">
        <v>1649552159</v>
      </c>
      <c r="B2003">
        <v>4096324</v>
      </c>
      <c r="C2003" t="s">
        <v>3597</v>
      </c>
      <c r="D2003" t="s">
        <v>3596</v>
      </c>
      <c r="E2003" t="s">
        <v>3594</v>
      </c>
      <c r="G2003" t="s">
        <v>2724</v>
      </c>
      <c r="H2003" t="s">
        <v>2725</v>
      </c>
      <c r="J2003" t="s">
        <v>2726</v>
      </c>
      <c r="L2003" t="s">
        <v>71</v>
      </c>
      <c r="M2003" t="s">
        <v>72</v>
      </c>
      <c r="R2003" t="s">
        <v>3595</v>
      </c>
      <c r="W2003" t="s">
        <v>3594</v>
      </c>
      <c r="X2003" t="s">
        <v>188</v>
      </c>
      <c r="Y2003" t="s">
        <v>87</v>
      </c>
      <c r="Z2003" t="s">
        <v>73</v>
      </c>
      <c r="AA2003" t="s">
        <v>10127</v>
      </c>
      <c r="AB2003" t="s">
        <v>74</v>
      </c>
      <c r="AC2003" t="s">
        <v>75</v>
      </c>
      <c r="AD2003" t="s">
        <v>72</v>
      </c>
      <c r="AE2003" t="s">
        <v>76</v>
      </c>
      <c r="AF2003" t="s">
        <v>3322</v>
      </c>
      <c r="AG2003" t="s">
        <v>77</v>
      </c>
    </row>
    <row r="2004" spans="1:33" x14ac:dyDescent="0.25">
      <c r="A2004">
        <v>1356757348</v>
      </c>
      <c r="B2004">
        <v>3948372</v>
      </c>
      <c r="C2004" t="s">
        <v>3593</v>
      </c>
      <c r="D2004" t="s">
        <v>3592</v>
      </c>
      <c r="E2004" t="s">
        <v>3590</v>
      </c>
      <c r="G2004" t="s">
        <v>2724</v>
      </c>
      <c r="H2004" t="s">
        <v>2725</v>
      </c>
      <c r="J2004" t="s">
        <v>2726</v>
      </c>
      <c r="L2004" t="s">
        <v>10229</v>
      </c>
      <c r="M2004" t="s">
        <v>72</v>
      </c>
      <c r="R2004" t="s">
        <v>3591</v>
      </c>
      <c r="W2004" t="s">
        <v>3590</v>
      </c>
      <c r="X2004" t="s">
        <v>3589</v>
      </c>
      <c r="Y2004" t="s">
        <v>87</v>
      </c>
      <c r="Z2004" t="s">
        <v>73</v>
      </c>
      <c r="AA2004" t="s">
        <v>10186</v>
      </c>
      <c r="AB2004" t="s">
        <v>74</v>
      </c>
      <c r="AC2004" t="s">
        <v>75</v>
      </c>
      <c r="AD2004" t="s">
        <v>72</v>
      </c>
      <c r="AE2004" t="s">
        <v>76</v>
      </c>
      <c r="AF2004" t="s">
        <v>3322</v>
      </c>
      <c r="AG2004" t="s">
        <v>77</v>
      </c>
    </row>
    <row r="2005" spans="1:33" x14ac:dyDescent="0.25">
      <c r="A2005">
        <v>1396059366</v>
      </c>
      <c r="B2005">
        <v>3734012</v>
      </c>
      <c r="C2005" t="s">
        <v>3588</v>
      </c>
      <c r="D2005" t="s">
        <v>3587</v>
      </c>
      <c r="E2005" t="s">
        <v>3586</v>
      </c>
      <c r="G2005" t="s">
        <v>2724</v>
      </c>
      <c r="H2005" t="s">
        <v>2725</v>
      </c>
      <c r="J2005" t="s">
        <v>2726</v>
      </c>
      <c r="L2005" t="s">
        <v>71</v>
      </c>
      <c r="M2005" t="s">
        <v>72</v>
      </c>
      <c r="R2005" t="s">
        <v>3586</v>
      </c>
      <c r="W2005" t="s">
        <v>3586</v>
      </c>
      <c r="X2005" t="s">
        <v>3585</v>
      </c>
      <c r="Y2005" t="s">
        <v>87</v>
      </c>
      <c r="Z2005" t="s">
        <v>73</v>
      </c>
      <c r="AA2005" t="s">
        <v>10691</v>
      </c>
      <c r="AB2005" t="s">
        <v>74</v>
      </c>
      <c r="AC2005" t="s">
        <v>75</v>
      </c>
      <c r="AD2005" t="s">
        <v>72</v>
      </c>
      <c r="AE2005" t="s">
        <v>76</v>
      </c>
      <c r="AF2005" t="s">
        <v>3322</v>
      </c>
      <c r="AG2005" t="s">
        <v>77</v>
      </c>
    </row>
    <row r="2006" spans="1:33" x14ac:dyDescent="0.25">
      <c r="A2006">
        <v>1417983578</v>
      </c>
      <c r="B2006">
        <v>2222957</v>
      </c>
      <c r="C2006" t="s">
        <v>3584</v>
      </c>
      <c r="D2006" t="s">
        <v>3583</v>
      </c>
      <c r="E2006" t="s">
        <v>3581</v>
      </c>
      <c r="G2006" t="s">
        <v>2724</v>
      </c>
      <c r="H2006" t="s">
        <v>2725</v>
      </c>
      <c r="J2006" t="s">
        <v>2726</v>
      </c>
      <c r="L2006" t="s">
        <v>71</v>
      </c>
      <c r="M2006" t="s">
        <v>72</v>
      </c>
      <c r="R2006" t="s">
        <v>3582</v>
      </c>
      <c r="W2006" t="s">
        <v>3581</v>
      </c>
      <c r="X2006" t="s">
        <v>3580</v>
      </c>
      <c r="Y2006" t="s">
        <v>3579</v>
      </c>
      <c r="Z2006" t="s">
        <v>73</v>
      </c>
      <c r="AA2006" t="s">
        <v>10692</v>
      </c>
      <c r="AB2006" t="s">
        <v>101</v>
      </c>
      <c r="AC2006" t="s">
        <v>75</v>
      </c>
      <c r="AD2006" t="s">
        <v>72</v>
      </c>
      <c r="AE2006" t="s">
        <v>76</v>
      </c>
      <c r="AF2006" t="s">
        <v>3322</v>
      </c>
      <c r="AG2006" t="s">
        <v>77</v>
      </c>
    </row>
    <row r="2007" spans="1:33" x14ac:dyDescent="0.25">
      <c r="A2007">
        <v>1770546814</v>
      </c>
      <c r="C2007" t="s">
        <v>3578</v>
      </c>
      <c r="G2007" t="s">
        <v>3527</v>
      </c>
      <c r="H2007" t="s">
        <v>3526</v>
      </c>
      <c r="J2007" t="s">
        <v>3525</v>
      </c>
      <c r="K2007" t="s">
        <v>91</v>
      </c>
      <c r="L2007" t="s">
        <v>94</v>
      </c>
      <c r="M2007" t="s">
        <v>72</v>
      </c>
      <c r="R2007" t="s">
        <v>2287</v>
      </c>
      <c r="S2007" t="s">
        <v>1719</v>
      </c>
      <c r="T2007" t="s">
        <v>87</v>
      </c>
      <c r="U2007" t="s">
        <v>73</v>
      </c>
      <c r="V2007">
        <v>122033496</v>
      </c>
      <c r="AC2007" t="s">
        <v>75</v>
      </c>
      <c r="AD2007" t="s">
        <v>72</v>
      </c>
      <c r="AE2007" t="s">
        <v>95</v>
      </c>
      <c r="AF2007" t="s">
        <v>3137</v>
      </c>
      <c r="AG2007" t="s">
        <v>77</v>
      </c>
    </row>
    <row r="2008" spans="1:33" x14ac:dyDescent="0.25">
      <c r="A2008">
        <v>1891117172</v>
      </c>
      <c r="C2008" t="s">
        <v>3577</v>
      </c>
      <c r="G2008" t="s">
        <v>3527</v>
      </c>
      <c r="H2008" t="s">
        <v>3526</v>
      </c>
      <c r="J2008" t="s">
        <v>3525</v>
      </c>
      <c r="K2008" t="s">
        <v>91</v>
      </c>
      <c r="L2008" t="s">
        <v>94</v>
      </c>
      <c r="M2008" t="s">
        <v>72</v>
      </c>
      <c r="R2008" t="s">
        <v>2288</v>
      </c>
      <c r="S2008" t="s">
        <v>2281</v>
      </c>
      <c r="T2008" t="s">
        <v>87</v>
      </c>
      <c r="U2008" t="s">
        <v>73</v>
      </c>
      <c r="V2008">
        <v>12209</v>
      </c>
      <c r="AC2008" t="s">
        <v>75</v>
      </c>
      <c r="AD2008" t="s">
        <v>72</v>
      </c>
      <c r="AE2008" t="s">
        <v>95</v>
      </c>
      <c r="AF2008" t="s">
        <v>3137</v>
      </c>
      <c r="AG2008" t="s">
        <v>77</v>
      </c>
    </row>
    <row r="2009" spans="1:33" x14ac:dyDescent="0.25">
      <c r="A2009">
        <v>1053745323</v>
      </c>
      <c r="C2009" t="s">
        <v>3576</v>
      </c>
      <c r="G2009" t="s">
        <v>3527</v>
      </c>
      <c r="H2009" t="s">
        <v>3526</v>
      </c>
      <c r="J2009" t="s">
        <v>3525</v>
      </c>
      <c r="K2009" t="s">
        <v>91</v>
      </c>
      <c r="L2009" t="s">
        <v>94</v>
      </c>
      <c r="M2009" t="s">
        <v>72</v>
      </c>
      <c r="R2009" t="s">
        <v>2268</v>
      </c>
      <c r="S2009" t="s">
        <v>2261</v>
      </c>
      <c r="T2009" t="s">
        <v>195</v>
      </c>
      <c r="U2009" t="s">
        <v>73</v>
      </c>
      <c r="V2009">
        <v>123052011</v>
      </c>
      <c r="AC2009" t="s">
        <v>75</v>
      </c>
      <c r="AD2009" t="s">
        <v>72</v>
      </c>
      <c r="AE2009" t="s">
        <v>95</v>
      </c>
      <c r="AF2009" t="s">
        <v>3137</v>
      </c>
      <c r="AG2009" t="s">
        <v>77</v>
      </c>
    </row>
    <row r="2010" spans="1:33" x14ac:dyDescent="0.25">
      <c r="A2010">
        <v>1881873818</v>
      </c>
      <c r="C2010" t="s">
        <v>3575</v>
      </c>
      <c r="G2010" t="s">
        <v>3527</v>
      </c>
      <c r="H2010" t="s">
        <v>3526</v>
      </c>
      <c r="J2010" t="s">
        <v>3525</v>
      </c>
      <c r="K2010" t="s">
        <v>91</v>
      </c>
      <c r="L2010" t="s">
        <v>71</v>
      </c>
      <c r="M2010" t="s">
        <v>72</v>
      </c>
      <c r="R2010" t="s">
        <v>2289</v>
      </c>
      <c r="S2010" t="s">
        <v>2281</v>
      </c>
      <c r="T2010" t="s">
        <v>87</v>
      </c>
      <c r="U2010" t="s">
        <v>73</v>
      </c>
      <c r="V2010">
        <v>122091543</v>
      </c>
      <c r="AC2010" t="s">
        <v>75</v>
      </c>
      <c r="AD2010" t="s">
        <v>72</v>
      </c>
      <c r="AE2010" t="s">
        <v>95</v>
      </c>
      <c r="AF2010" t="s">
        <v>3137</v>
      </c>
      <c r="AG2010" t="s">
        <v>77</v>
      </c>
    </row>
    <row r="2011" spans="1:33" x14ac:dyDescent="0.25">
      <c r="A2011">
        <v>1194109868</v>
      </c>
      <c r="C2011" t="s">
        <v>3574</v>
      </c>
      <c r="G2011" t="s">
        <v>3527</v>
      </c>
      <c r="H2011" t="s">
        <v>3526</v>
      </c>
      <c r="J2011" t="s">
        <v>3525</v>
      </c>
      <c r="K2011" t="s">
        <v>91</v>
      </c>
      <c r="L2011" t="s">
        <v>71</v>
      </c>
      <c r="M2011" t="s">
        <v>72</v>
      </c>
      <c r="R2011" t="s">
        <v>3573</v>
      </c>
      <c r="S2011" t="s">
        <v>1422</v>
      </c>
      <c r="T2011" t="s">
        <v>87</v>
      </c>
      <c r="U2011" t="s">
        <v>73</v>
      </c>
      <c r="V2011">
        <v>122083103</v>
      </c>
      <c r="AC2011" t="s">
        <v>75</v>
      </c>
      <c r="AD2011" t="s">
        <v>72</v>
      </c>
      <c r="AE2011" t="s">
        <v>95</v>
      </c>
      <c r="AF2011" t="s">
        <v>3137</v>
      </c>
      <c r="AG2011" t="s">
        <v>77</v>
      </c>
    </row>
    <row r="2012" spans="1:33" x14ac:dyDescent="0.25">
      <c r="A2012">
        <v>1023281391</v>
      </c>
      <c r="B2012">
        <v>4597013</v>
      </c>
      <c r="C2012" t="s">
        <v>3572</v>
      </c>
      <c r="D2012" t="s">
        <v>3026</v>
      </c>
      <c r="E2012" t="s">
        <v>3027</v>
      </c>
      <c r="G2012" t="s">
        <v>3527</v>
      </c>
      <c r="H2012" t="s">
        <v>3526</v>
      </c>
      <c r="J2012" t="s">
        <v>3525</v>
      </c>
      <c r="L2012" t="s">
        <v>97</v>
      </c>
      <c r="M2012" t="s">
        <v>72</v>
      </c>
      <c r="R2012" t="s">
        <v>3028</v>
      </c>
      <c r="W2012" t="s">
        <v>3027</v>
      </c>
      <c r="AB2012" t="s">
        <v>105</v>
      </c>
      <c r="AC2012" t="s">
        <v>75</v>
      </c>
      <c r="AD2012" t="s">
        <v>72</v>
      </c>
      <c r="AE2012" t="s">
        <v>76</v>
      </c>
      <c r="AF2012" t="s">
        <v>3137</v>
      </c>
      <c r="AG2012" t="s">
        <v>77</v>
      </c>
    </row>
    <row r="2013" spans="1:33" x14ac:dyDescent="0.25">
      <c r="C2013" t="s">
        <v>3571</v>
      </c>
      <c r="G2013" t="s">
        <v>3527</v>
      </c>
      <c r="H2013" t="s">
        <v>3526</v>
      </c>
      <c r="J2013" t="s">
        <v>3525</v>
      </c>
      <c r="K2013" t="s">
        <v>91</v>
      </c>
      <c r="L2013" t="s">
        <v>92</v>
      </c>
      <c r="M2013" t="s">
        <v>72</v>
      </c>
      <c r="N2013" t="s">
        <v>3545</v>
      </c>
      <c r="O2013" t="s">
        <v>3544</v>
      </c>
      <c r="P2013" t="s">
        <v>73</v>
      </c>
      <c r="Q2013">
        <v>12020</v>
      </c>
      <c r="AC2013" t="s">
        <v>75</v>
      </c>
      <c r="AD2013" t="s">
        <v>72</v>
      </c>
      <c r="AE2013" t="s">
        <v>93</v>
      </c>
      <c r="AF2013" t="s">
        <v>3137</v>
      </c>
      <c r="AG2013" t="s">
        <v>77</v>
      </c>
    </row>
    <row r="2014" spans="1:33" x14ac:dyDescent="0.25">
      <c r="A2014">
        <v>1255621660</v>
      </c>
      <c r="C2014" t="s">
        <v>3570</v>
      </c>
      <c r="G2014" t="s">
        <v>3527</v>
      </c>
      <c r="H2014" t="s">
        <v>3526</v>
      </c>
      <c r="J2014" t="s">
        <v>3525</v>
      </c>
      <c r="K2014" t="s">
        <v>91</v>
      </c>
      <c r="L2014" t="s">
        <v>71</v>
      </c>
      <c r="M2014" t="s">
        <v>72</v>
      </c>
      <c r="R2014" t="s">
        <v>2290</v>
      </c>
      <c r="S2014" t="s">
        <v>1422</v>
      </c>
      <c r="T2014" t="s">
        <v>87</v>
      </c>
      <c r="U2014" t="s">
        <v>73</v>
      </c>
      <c r="V2014">
        <v>122083103</v>
      </c>
      <c r="AC2014" t="s">
        <v>75</v>
      </c>
      <c r="AD2014" t="s">
        <v>72</v>
      </c>
      <c r="AE2014" t="s">
        <v>95</v>
      </c>
      <c r="AF2014" t="s">
        <v>3137</v>
      </c>
      <c r="AG2014" t="s">
        <v>77</v>
      </c>
    </row>
    <row r="2015" spans="1:33" x14ac:dyDescent="0.25">
      <c r="A2015">
        <v>1275909855</v>
      </c>
      <c r="C2015" t="s">
        <v>3569</v>
      </c>
      <c r="G2015" t="s">
        <v>3527</v>
      </c>
      <c r="H2015" t="s">
        <v>3526</v>
      </c>
      <c r="J2015" t="s">
        <v>3525</v>
      </c>
      <c r="K2015" t="s">
        <v>91</v>
      </c>
      <c r="L2015" t="s">
        <v>94</v>
      </c>
      <c r="M2015" t="s">
        <v>72</v>
      </c>
      <c r="R2015" t="s">
        <v>3568</v>
      </c>
      <c r="S2015" t="s">
        <v>3535</v>
      </c>
      <c r="T2015" t="s">
        <v>87</v>
      </c>
      <c r="U2015" t="s">
        <v>73</v>
      </c>
      <c r="V2015">
        <v>122053840</v>
      </c>
      <c r="AC2015" t="s">
        <v>75</v>
      </c>
      <c r="AD2015" t="s">
        <v>72</v>
      </c>
      <c r="AE2015" t="s">
        <v>95</v>
      </c>
      <c r="AF2015" t="s">
        <v>3137</v>
      </c>
      <c r="AG2015" t="s">
        <v>77</v>
      </c>
    </row>
    <row r="2016" spans="1:33" x14ac:dyDescent="0.25">
      <c r="A2016">
        <v>1235386624</v>
      </c>
      <c r="B2016">
        <v>3058151</v>
      </c>
      <c r="C2016" t="s">
        <v>3567</v>
      </c>
      <c r="D2016" t="s">
        <v>3566</v>
      </c>
      <c r="E2016" t="s">
        <v>3565</v>
      </c>
      <c r="G2016" t="s">
        <v>3527</v>
      </c>
      <c r="H2016" t="s">
        <v>3526</v>
      </c>
      <c r="J2016" t="s">
        <v>3525</v>
      </c>
      <c r="L2016" t="s">
        <v>71</v>
      </c>
      <c r="M2016" t="s">
        <v>72</v>
      </c>
      <c r="R2016" t="s">
        <v>3564</v>
      </c>
      <c r="W2016" t="s">
        <v>3563</v>
      </c>
      <c r="X2016" t="s">
        <v>3562</v>
      </c>
      <c r="Y2016" t="s">
        <v>82</v>
      </c>
      <c r="Z2016" t="s">
        <v>73</v>
      </c>
      <c r="AA2016" t="s">
        <v>10445</v>
      </c>
      <c r="AB2016" t="s">
        <v>105</v>
      </c>
      <c r="AC2016" t="s">
        <v>75</v>
      </c>
      <c r="AD2016" t="s">
        <v>72</v>
      </c>
      <c r="AE2016" t="s">
        <v>76</v>
      </c>
      <c r="AF2016" t="s">
        <v>3137</v>
      </c>
      <c r="AG2016" t="s">
        <v>77</v>
      </c>
    </row>
    <row r="2017" spans="1:33" x14ac:dyDescent="0.25">
      <c r="A2017">
        <v>1902213184</v>
      </c>
      <c r="C2017" t="s">
        <v>3561</v>
      </c>
      <c r="G2017" t="s">
        <v>3527</v>
      </c>
      <c r="H2017" t="s">
        <v>3526</v>
      </c>
      <c r="J2017" t="s">
        <v>3525</v>
      </c>
      <c r="K2017" t="s">
        <v>91</v>
      </c>
      <c r="L2017" t="s">
        <v>94</v>
      </c>
      <c r="M2017" t="s">
        <v>72</v>
      </c>
      <c r="R2017" t="s">
        <v>2269</v>
      </c>
      <c r="S2017" t="s">
        <v>2261</v>
      </c>
      <c r="T2017" t="s">
        <v>195</v>
      </c>
      <c r="U2017" t="s">
        <v>73</v>
      </c>
      <c r="V2017">
        <v>123052011</v>
      </c>
      <c r="AC2017" t="s">
        <v>75</v>
      </c>
      <c r="AD2017" t="s">
        <v>72</v>
      </c>
      <c r="AE2017" t="s">
        <v>95</v>
      </c>
      <c r="AF2017" t="s">
        <v>3137</v>
      </c>
      <c r="AG2017" t="s">
        <v>77</v>
      </c>
    </row>
    <row r="2018" spans="1:33" x14ac:dyDescent="0.25">
      <c r="A2018">
        <v>1083008205</v>
      </c>
      <c r="C2018" t="s">
        <v>3560</v>
      </c>
      <c r="G2018" t="s">
        <v>3527</v>
      </c>
      <c r="H2018" t="s">
        <v>3526</v>
      </c>
      <c r="J2018" t="s">
        <v>3525</v>
      </c>
      <c r="K2018" t="s">
        <v>91</v>
      </c>
      <c r="L2018" t="s">
        <v>94</v>
      </c>
      <c r="M2018" t="s">
        <v>72</v>
      </c>
      <c r="R2018" t="s">
        <v>3084</v>
      </c>
      <c r="S2018" t="s">
        <v>3085</v>
      </c>
      <c r="T2018" t="s">
        <v>190</v>
      </c>
      <c r="U2018" t="s">
        <v>73</v>
      </c>
      <c r="V2018">
        <v>128665504</v>
      </c>
      <c r="AC2018" t="s">
        <v>75</v>
      </c>
      <c r="AD2018" t="s">
        <v>72</v>
      </c>
      <c r="AE2018" t="s">
        <v>95</v>
      </c>
      <c r="AF2018" t="s">
        <v>3137</v>
      </c>
      <c r="AG2018" t="s">
        <v>77</v>
      </c>
    </row>
    <row r="2019" spans="1:33" x14ac:dyDescent="0.25">
      <c r="A2019">
        <v>1003901695</v>
      </c>
      <c r="B2019">
        <v>2664359</v>
      </c>
      <c r="C2019" t="s">
        <v>3559</v>
      </c>
      <c r="D2019" t="s">
        <v>1423</v>
      </c>
      <c r="E2019" t="s">
        <v>1424</v>
      </c>
      <c r="G2019" t="s">
        <v>3527</v>
      </c>
      <c r="H2019" t="s">
        <v>3526</v>
      </c>
      <c r="J2019" t="s">
        <v>3525</v>
      </c>
      <c r="L2019" t="s">
        <v>96</v>
      </c>
      <c r="M2019" t="s">
        <v>81</v>
      </c>
      <c r="R2019" t="s">
        <v>1425</v>
      </c>
      <c r="W2019" t="s">
        <v>1424</v>
      </c>
      <c r="X2019" t="s">
        <v>1426</v>
      </c>
      <c r="Y2019" t="s">
        <v>195</v>
      </c>
      <c r="Z2019" t="s">
        <v>73</v>
      </c>
      <c r="AA2019" t="s">
        <v>10304</v>
      </c>
      <c r="AB2019" t="s">
        <v>110</v>
      </c>
      <c r="AC2019" t="s">
        <v>75</v>
      </c>
      <c r="AD2019" t="s">
        <v>72</v>
      </c>
      <c r="AE2019" t="s">
        <v>76</v>
      </c>
      <c r="AF2019" t="s">
        <v>3137</v>
      </c>
      <c r="AG2019" t="s">
        <v>77</v>
      </c>
    </row>
    <row r="2020" spans="1:33" x14ac:dyDescent="0.25">
      <c r="A2020">
        <v>1548632433</v>
      </c>
      <c r="B2020">
        <v>4350198</v>
      </c>
      <c r="C2020" t="s">
        <v>3558</v>
      </c>
      <c r="D2020" t="s">
        <v>3054</v>
      </c>
      <c r="E2020" t="s">
        <v>3055</v>
      </c>
      <c r="G2020" t="s">
        <v>3527</v>
      </c>
      <c r="H2020" t="s">
        <v>3526</v>
      </c>
      <c r="J2020" t="s">
        <v>3525</v>
      </c>
      <c r="L2020" t="s">
        <v>71</v>
      </c>
      <c r="M2020" t="s">
        <v>72</v>
      </c>
      <c r="R2020" t="s">
        <v>3055</v>
      </c>
      <c r="W2020" t="s">
        <v>3055</v>
      </c>
      <c r="X2020" t="s">
        <v>2281</v>
      </c>
      <c r="Y2020" t="s">
        <v>87</v>
      </c>
      <c r="Z2020" t="s">
        <v>73</v>
      </c>
      <c r="AA2020" t="s">
        <v>10666</v>
      </c>
      <c r="AB2020" t="s">
        <v>105</v>
      </c>
      <c r="AC2020" t="s">
        <v>75</v>
      </c>
      <c r="AD2020" t="s">
        <v>72</v>
      </c>
      <c r="AE2020" t="s">
        <v>76</v>
      </c>
      <c r="AF2020" t="s">
        <v>3137</v>
      </c>
      <c r="AG2020" t="s">
        <v>77</v>
      </c>
    </row>
    <row r="2021" spans="1:33" x14ac:dyDescent="0.25">
      <c r="A2021">
        <v>1518363969</v>
      </c>
      <c r="C2021" t="s">
        <v>3557</v>
      </c>
      <c r="G2021" t="s">
        <v>3527</v>
      </c>
      <c r="H2021" t="s">
        <v>3526</v>
      </c>
      <c r="J2021" t="s">
        <v>3525</v>
      </c>
      <c r="K2021" t="s">
        <v>91</v>
      </c>
      <c r="L2021" t="s">
        <v>94</v>
      </c>
      <c r="M2021" t="s">
        <v>72</v>
      </c>
      <c r="R2021" t="s">
        <v>3024</v>
      </c>
      <c r="S2021" t="s">
        <v>3025</v>
      </c>
      <c r="T2021" t="s">
        <v>87</v>
      </c>
      <c r="U2021" t="s">
        <v>73</v>
      </c>
      <c r="V2021">
        <v>122062920</v>
      </c>
      <c r="AC2021" t="s">
        <v>75</v>
      </c>
      <c r="AD2021" t="s">
        <v>72</v>
      </c>
      <c r="AE2021" t="s">
        <v>95</v>
      </c>
      <c r="AF2021" t="s">
        <v>3137</v>
      </c>
      <c r="AG2021" t="s">
        <v>77</v>
      </c>
    </row>
    <row r="2022" spans="1:33" x14ac:dyDescent="0.25">
      <c r="A2022">
        <v>1245610922</v>
      </c>
      <c r="C2022" t="s">
        <v>3556</v>
      </c>
      <c r="G2022" t="s">
        <v>3527</v>
      </c>
      <c r="H2022" t="s">
        <v>3526</v>
      </c>
      <c r="J2022" t="s">
        <v>3525</v>
      </c>
      <c r="K2022" t="s">
        <v>91</v>
      </c>
      <c r="L2022" t="s">
        <v>94</v>
      </c>
      <c r="M2022" t="s">
        <v>72</v>
      </c>
      <c r="R2022" t="s">
        <v>2946</v>
      </c>
      <c r="S2022" t="s">
        <v>2947</v>
      </c>
      <c r="T2022" t="s">
        <v>195</v>
      </c>
      <c r="U2022" t="s">
        <v>73</v>
      </c>
      <c r="V2022">
        <v>123052011</v>
      </c>
      <c r="AC2022" t="s">
        <v>75</v>
      </c>
      <c r="AD2022" t="s">
        <v>72</v>
      </c>
      <c r="AE2022" t="s">
        <v>95</v>
      </c>
      <c r="AF2022" t="s">
        <v>3137</v>
      </c>
      <c r="AG2022" t="s">
        <v>77</v>
      </c>
    </row>
    <row r="2023" spans="1:33" x14ac:dyDescent="0.25">
      <c r="A2023">
        <v>1699818856</v>
      </c>
      <c r="C2023" t="s">
        <v>3555</v>
      </c>
      <c r="G2023" t="s">
        <v>3527</v>
      </c>
      <c r="H2023" t="s">
        <v>3526</v>
      </c>
      <c r="J2023" t="s">
        <v>3525</v>
      </c>
      <c r="K2023" t="s">
        <v>91</v>
      </c>
      <c r="L2023" t="s">
        <v>94</v>
      </c>
      <c r="M2023" t="s">
        <v>72</v>
      </c>
      <c r="R2023" t="s">
        <v>3554</v>
      </c>
      <c r="S2023" t="s">
        <v>2281</v>
      </c>
      <c r="T2023" t="s">
        <v>87</v>
      </c>
      <c r="U2023" t="s">
        <v>73</v>
      </c>
      <c r="V2023">
        <v>12209</v>
      </c>
      <c r="AC2023" t="s">
        <v>75</v>
      </c>
      <c r="AD2023" t="s">
        <v>72</v>
      </c>
      <c r="AE2023" t="s">
        <v>95</v>
      </c>
      <c r="AF2023" t="s">
        <v>3137</v>
      </c>
      <c r="AG2023" t="s">
        <v>77</v>
      </c>
    </row>
    <row r="2024" spans="1:33" x14ac:dyDescent="0.25">
      <c r="A2024">
        <v>1659784262</v>
      </c>
      <c r="C2024" t="s">
        <v>3553</v>
      </c>
      <c r="G2024" t="s">
        <v>3527</v>
      </c>
      <c r="H2024" t="s">
        <v>3526</v>
      </c>
      <c r="J2024" t="s">
        <v>3525</v>
      </c>
      <c r="K2024" t="s">
        <v>91</v>
      </c>
      <c r="L2024" t="s">
        <v>71</v>
      </c>
      <c r="M2024" t="s">
        <v>72</v>
      </c>
      <c r="R2024" t="s">
        <v>2271</v>
      </c>
      <c r="S2024" t="s">
        <v>2272</v>
      </c>
      <c r="T2024" t="s">
        <v>195</v>
      </c>
      <c r="U2024" t="s">
        <v>73</v>
      </c>
      <c r="V2024">
        <v>123033193</v>
      </c>
      <c r="AC2024" t="s">
        <v>75</v>
      </c>
      <c r="AD2024" t="s">
        <v>72</v>
      </c>
      <c r="AE2024" t="s">
        <v>95</v>
      </c>
      <c r="AF2024" t="s">
        <v>3137</v>
      </c>
      <c r="AG2024" t="s">
        <v>77</v>
      </c>
    </row>
    <row r="2025" spans="1:33" x14ac:dyDescent="0.25">
      <c r="A2025">
        <v>1679962450</v>
      </c>
      <c r="C2025" t="s">
        <v>3552</v>
      </c>
      <c r="G2025" t="s">
        <v>3527</v>
      </c>
      <c r="H2025" t="s">
        <v>3526</v>
      </c>
      <c r="J2025" t="s">
        <v>3525</v>
      </c>
      <c r="K2025" t="s">
        <v>91</v>
      </c>
      <c r="L2025" t="s">
        <v>71</v>
      </c>
      <c r="M2025" t="s">
        <v>72</v>
      </c>
      <c r="R2025" t="s">
        <v>3050</v>
      </c>
      <c r="S2025" t="s">
        <v>2261</v>
      </c>
      <c r="T2025" t="s">
        <v>195</v>
      </c>
      <c r="U2025" t="s">
        <v>73</v>
      </c>
      <c r="V2025">
        <v>123052011</v>
      </c>
      <c r="AC2025" t="s">
        <v>75</v>
      </c>
      <c r="AD2025" t="s">
        <v>72</v>
      </c>
      <c r="AE2025" t="s">
        <v>95</v>
      </c>
      <c r="AF2025" t="s">
        <v>3137</v>
      </c>
      <c r="AG2025" t="s">
        <v>77</v>
      </c>
    </row>
    <row r="2026" spans="1:33" x14ac:dyDescent="0.25">
      <c r="A2026">
        <v>1861784480</v>
      </c>
      <c r="C2026" t="s">
        <v>3551</v>
      </c>
      <c r="G2026" t="s">
        <v>3527</v>
      </c>
      <c r="H2026" t="s">
        <v>3526</v>
      </c>
      <c r="J2026" t="s">
        <v>3525</v>
      </c>
      <c r="K2026" t="s">
        <v>91</v>
      </c>
      <c r="L2026" t="s">
        <v>71</v>
      </c>
      <c r="M2026" t="s">
        <v>72</v>
      </c>
      <c r="R2026" t="s">
        <v>2937</v>
      </c>
      <c r="S2026" t="s">
        <v>2938</v>
      </c>
      <c r="T2026" t="s">
        <v>213</v>
      </c>
      <c r="U2026" t="s">
        <v>73</v>
      </c>
      <c r="V2026">
        <v>128013617</v>
      </c>
      <c r="AC2026" t="s">
        <v>75</v>
      </c>
      <c r="AD2026" t="s">
        <v>72</v>
      </c>
      <c r="AE2026" t="s">
        <v>95</v>
      </c>
      <c r="AF2026" t="s">
        <v>3137</v>
      </c>
      <c r="AG2026" t="s">
        <v>77</v>
      </c>
    </row>
    <row r="2027" spans="1:33" x14ac:dyDescent="0.25">
      <c r="A2027">
        <v>1073652384</v>
      </c>
      <c r="B2027">
        <v>2864602</v>
      </c>
      <c r="C2027" t="s">
        <v>3550</v>
      </c>
      <c r="D2027" t="s">
        <v>3549</v>
      </c>
      <c r="E2027" t="s">
        <v>3547</v>
      </c>
      <c r="G2027" t="s">
        <v>3527</v>
      </c>
      <c r="H2027" t="s">
        <v>3526</v>
      </c>
      <c r="J2027" t="s">
        <v>3525</v>
      </c>
      <c r="L2027" t="s">
        <v>97</v>
      </c>
      <c r="M2027" t="s">
        <v>81</v>
      </c>
      <c r="R2027" t="s">
        <v>3548</v>
      </c>
      <c r="W2027" t="s">
        <v>3547</v>
      </c>
      <c r="X2027" t="s">
        <v>161</v>
      </c>
      <c r="Y2027" t="s">
        <v>82</v>
      </c>
      <c r="Z2027" t="s">
        <v>73</v>
      </c>
      <c r="AA2027" t="s">
        <v>10693</v>
      </c>
      <c r="AB2027" t="s">
        <v>74</v>
      </c>
      <c r="AC2027" t="s">
        <v>75</v>
      </c>
      <c r="AD2027" t="s">
        <v>72</v>
      </c>
      <c r="AE2027" t="s">
        <v>76</v>
      </c>
      <c r="AF2027" t="s">
        <v>3137</v>
      </c>
      <c r="AG2027" t="s">
        <v>77</v>
      </c>
    </row>
    <row r="2028" spans="1:33" x14ac:dyDescent="0.25">
      <c r="C2028" t="s">
        <v>3546</v>
      </c>
      <c r="G2028" t="s">
        <v>3527</v>
      </c>
      <c r="H2028" t="s">
        <v>3526</v>
      </c>
      <c r="J2028" t="s">
        <v>3525</v>
      </c>
      <c r="K2028" t="s">
        <v>91</v>
      </c>
      <c r="L2028" t="s">
        <v>92</v>
      </c>
      <c r="M2028" t="s">
        <v>72</v>
      </c>
      <c r="N2028" t="s">
        <v>3545</v>
      </c>
      <c r="O2028" t="s">
        <v>3544</v>
      </c>
      <c r="P2028" t="s">
        <v>73</v>
      </c>
      <c r="Q2028">
        <v>12020</v>
      </c>
      <c r="AC2028" t="s">
        <v>75</v>
      </c>
      <c r="AD2028" t="s">
        <v>72</v>
      </c>
      <c r="AE2028" t="s">
        <v>93</v>
      </c>
      <c r="AF2028" t="s">
        <v>3137</v>
      </c>
      <c r="AG2028" t="s">
        <v>77</v>
      </c>
    </row>
    <row r="2029" spans="1:33" x14ac:dyDescent="0.25">
      <c r="A2029">
        <v>1104230721</v>
      </c>
      <c r="C2029" t="s">
        <v>3543</v>
      </c>
      <c r="G2029" t="s">
        <v>3527</v>
      </c>
      <c r="H2029" t="s">
        <v>3526</v>
      </c>
      <c r="J2029" t="s">
        <v>3525</v>
      </c>
      <c r="K2029" t="s">
        <v>91</v>
      </c>
      <c r="L2029" t="s">
        <v>71</v>
      </c>
      <c r="M2029" t="s">
        <v>72</v>
      </c>
      <c r="R2029" t="s">
        <v>2273</v>
      </c>
      <c r="S2029" t="s">
        <v>2261</v>
      </c>
      <c r="T2029" t="s">
        <v>195</v>
      </c>
      <c r="U2029" t="s">
        <v>73</v>
      </c>
      <c r="V2029">
        <v>123052011</v>
      </c>
      <c r="AC2029" t="s">
        <v>75</v>
      </c>
      <c r="AD2029" t="s">
        <v>72</v>
      </c>
      <c r="AE2029" t="s">
        <v>95</v>
      </c>
      <c r="AF2029" t="s">
        <v>3137</v>
      </c>
      <c r="AG2029" t="s">
        <v>77</v>
      </c>
    </row>
    <row r="2030" spans="1:33" x14ac:dyDescent="0.25">
      <c r="A2030">
        <v>1326475534</v>
      </c>
      <c r="C2030" t="s">
        <v>3542</v>
      </c>
      <c r="G2030" t="s">
        <v>3527</v>
      </c>
      <c r="H2030" t="s">
        <v>3526</v>
      </c>
      <c r="J2030" t="s">
        <v>3525</v>
      </c>
      <c r="K2030" t="s">
        <v>91</v>
      </c>
      <c r="L2030" t="s">
        <v>71</v>
      </c>
      <c r="M2030" t="s">
        <v>72</v>
      </c>
      <c r="R2030" t="s">
        <v>3052</v>
      </c>
      <c r="S2030" t="s">
        <v>3053</v>
      </c>
      <c r="T2030" t="s">
        <v>1769</v>
      </c>
      <c r="U2030" t="s">
        <v>73</v>
      </c>
      <c r="V2030">
        <v>138202527</v>
      </c>
      <c r="AC2030" t="s">
        <v>75</v>
      </c>
      <c r="AD2030" t="s">
        <v>72</v>
      </c>
      <c r="AE2030" t="s">
        <v>95</v>
      </c>
      <c r="AF2030" t="s">
        <v>3137</v>
      </c>
      <c r="AG2030" t="s">
        <v>77</v>
      </c>
    </row>
    <row r="2031" spans="1:33" x14ac:dyDescent="0.25">
      <c r="A2031">
        <v>1598067704</v>
      </c>
      <c r="C2031" t="s">
        <v>3541</v>
      </c>
      <c r="G2031" t="s">
        <v>3527</v>
      </c>
      <c r="H2031" t="s">
        <v>3526</v>
      </c>
      <c r="J2031" t="s">
        <v>3525</v>
      </c>
      <c r="K2031" t="s">
        <v>91</v>
      </c>
      <c r="L2031" t="s">
        <v>71</v>
      </c>
      <c r="M2031" t="s">
        <v>72</v>
      </c>
      <c r="R2031" t="s">
        <v>2291</v>
      </c>
      <c r="S2031" t="s">
        <v>2281</v>
      </c>
      <c r="T2031" t="s">
        <v>87</v>
      </c>
      <c r="U2031" t="s">
        <v>73</v>
      </c>
      <c r="V2031">
        <v>122091543</v>
      </c>
      <c r="AC2031" t="s">
        <v>75</v>
      </c>
      <c r="AD2031" t="s">
        <v>72</v>
      </c>
      <c r="AE2031" t="s">
        <v>95</v>
      </c>
      <c r="AF2031" t="s">
        <v>3137</v>
      </c>
      <c r="AG2031" t="s">
        <v>77</v>
      </c>
    </row>
    <row r="2032" spans="1:33" x14ac:dyDescent="0.25">
      <c r="A2032">
        <v>1396158374</v>
      </c>
      <c r="C2032" t="s">
        <v>3540</v>
      </c>
      <c r="G2032" t="s">
        <v>3527</v>
      </c>
      <c r="H2032" t="s">
        <v>3526</v>
      </c>
      <c r="J2032" t="s">
        <v>3525</v>
      </c>
      <c r="K2032" t="s">
        <v>91</v>
      </c>
      <c r="L2032" t="s">
        <v>71</v>
      </c>
      <c r="M2032" t="s">
        <v>72</v>
      </c>
      <c r="R2032" t="s">
        <v>2274</v>
      </c>
      <c r="S2032" t="s">
        <v>2270</v>
      </c>
      <c r="T2032" t="s">
        <v>195</v>
      </c>
      <c r="U2032" t="s">
        <v>73</v>
      </c>
      <c r="V2032">
        <v>123052011</v>
      </c>
      <c r="AC2032" t="s">
        <v>75</v>
      </c>
      <c r="AD2032" t="s">
        <v>72</v>
      </c>
      <c r="AE2032" t="s">
        <v>95</v>
      </c>
      <c r="AF2032" t="s">
        <v>3137</v>
      </c>
      <c r="AG2032" t="s">
        <v>77</v>
      </c>
    </row>
    <row r="2033" spans="1:33" x14ac:dyDescent="0.25">
      <c r="A2033">
        <v>1811369440</v>
      </c>
      <c r="B2033">
        <v>4498995</v>
      </c>
      <c r="C2033" t="s">
        <v>3539</v>
      </c>
      <c r="D2033" t="s">
        <v>2939</v>
      </c>
      <c r="E2033" t="s">
        <v>2940</v>
      </c>
      <c r="G2033" t="s">
        <v>3527</v>
      </c>
      <c r="H2033" t="s">
        <v>3526</v>
      </c>
      <c r="J2033" t="s">
        <v>3525</v>
      </c>
      <c r="L2033" t="s">
        <v>71</v>
      </c>
      <c r="M2033" t="s">
        <v>72</v>
      </c>
      <c r="R2033" t="s">
        <v>2941</v>
      </c>
      <c r="W2033" t="s">
        <v>2940</v>
      </c>
      <c r="AB2033" t="s">
        <v>105</v>
      </c>
      <c r="AC2033" t="s">
        <v>75</v>
      </c>
      <c r="AD2033" t="s">
        <v>72</v>
      </c>
      <c r="AE2033" t="s">
        <v>76</v>
      </c>
      <c r="AF2033" t="s">
        <v>3137</v>
      </c>
      <c r="AG2033" t="s">
        <v>77</v>
      </c>
    </row>
    <row r="2034" spans="1:33" x14ac:dyDescent="0.25">
      <c r="A2034">
        <v>1982770251</v>
      </c>
      <c r="B2034">
        <v>2651467</v>
      </c>
      <c r="C2034" t="s">
        <v>3538</v>
      </c>
      <c r="D2034" t="s">
        <v>3017</v>
      </c>
      <c r="E2034" t="s">
        <v>3018</v>
      </c>
      <c r="G2034" t="s">
        <v>3527</v>
      </c>
      <c r="H2034" t="s">
        <v>3526</v>
      </c>
      <c r="J2034" t="s">
        <v>3525</v>
      </c>
      <c r="L2034" t="s">
        <v>97</v>
      </c>
      <c r="M2034" t="s">
        <v>72</v>
      </c>
      <c r="R2034" t="s">
        <v>3019</v>
      </c>
      <c r="W2034" t="s">
        <v>3018</v>
      </c>
      <c r="X2034" t="s">
        <v>2689</v>
      </c>
      <c r="Y2034" t="s">
        <v>190</v>
      </c>
      <c r="Z2034" t="s">
        <v>73</v>
      </c>
      <c r="AA2034" t="s">
        <v>10694</v>
      </c>
      <c r="AB2034" t="s">
        <v>74</v>
      </c>
      <c r="AC2034" t="s">
        <v>75</v>
      </c>
      <c r="AD2034" t="s">
        <v>72</v>
      </c>
      <c r="AE2034" t="s">
        <v>76</v>
      </c>
      <c r="AF2034" t="s">
        <v>3703</v>
      </c>
      <c r="AG2034" t="s">
        <v>77</v>
      </c>
    </row>
    <row r="2035" spans="1:33" x14ac:dyDescent="0.25">
      <c r="A2035">
        <v>1710353230</v>
      </c>
      <c r="C2035" t="s">
        <v>3537</v>
      </c>
      <c r="G2035" t="s">
        <v>3527</v>
      </c>
      <c r="H2035" t="s">
        <v>3526</v>
      </c>
      <c r="J2035" t="s">
        <v>3525</v>
      </c>
      <c r="K2035" t="s">
        <v>91</v>
      </c>
      <c r="L2035" t="s">
        <v>94</v>
      </c>
      <c r="M2035" t="s">
        <v>72</v>
      </c>
      <c r="R2035" t="s">
        <v>3536</v>
      </c>
      <c r="S2035" t="s">
        <v>3535</v>
      </c>
      <c r="T2035" t="s">
        <v>87</v>
      </c>
      <c r="U2035" t="s">
        <v>73</v>
      </c>
      <c r="V2035">
        <v>122053840</v>
      </c>
      <c r="AC2035" t="s">
        <v>75</v>
      </c>
      <c r="AD2035" t="s">
        <v>72</v>
      </c>
      <c r="AE2035" t="s">
        <v>95</v>
      </c>
      <c r="AF2035" t="s">
        <v>3137</v>
      </c>
      <c r="AG2035" t="s">
        <v>77</v>
      </c>
    </row>
    <row r="2036" spans="1:33" x14ac:dyDescent="0.25">
      <c r="A2036">
        <v>1326452780</v>
      </c>
      <c r="C2036" t="s">
        <v>3534</v>
      </c>
      <c r="G2036" t="s">
        <v>3527</v>
      </c>
      <c r="H2036" t="s">
        <v>3526</v>
      </c>
      <c r="J2036" t="s">
        <v>3525</v>
      </c>
      <c r="K2036" t="s">
        <v>91</v>
      </c>
      <c r="L2036" t="s">
        <v>71</v>
      </c>
      <c r="M2036" t="s">
        <v>72</v>
      </c>
      <c r="R2036" t="s">
        <v>2275</v>
      </c>
      <c r="S2036" t="s">
        <v>2276</v>
      </c>
      <c r="T2036" t="s">
        <v>195</v>
      </c>
      <c r="U2036" t="s">
        <v>73</v>
      </c>
      <c r="V2036">
        <v>123052011</v>
      </c>
      <c r="AC2036" t="s">
        <v>75</v>
      </c>
      <c r="AD2036" t="s">
        <v>72</v>
      </c>
      <c r="AE2036" t="s">
        <v>95</v>
      </c>
      <c r="AF2036" t="s">
        <v>3137</v>
      </c>
      <c r="AG2036" t="s">
        <v>77</v>
      </c>
    </row>
    <row r="2037" spans="1:33" x14ac:dyDescent="0.25">
      <c r="A2037">
        <v>1447633185</v>
      </c>
      <c r="B2037">
        <v>4534456</v>
      </c>
      <c r="C2037" t="s">
        <v>3533</v>
      </c>
      <c r="D2037" t="s">
        <v>3086</v>
      </c>
      <c r="E2037" t="s">
        <v>3087</v>
      </c>
      <c r="G2037" t="s">
        <v>3527</v>
      </c>
      <c r="H2037" t="s">
        <v>3526</v>
      </c>
      <c r="J2037" t="s">
        <v>3525</v>
      </c>
      <c r="L2037" t="s">
        <v>94</v>
      </c>
      <c r="M2037" t="s">
        <v>72</v>
      </c>
      <c r="R2037" t="s">
        <v>3087</v>
      </c>
      <c r="W2037" t="s">
        <v>3087</v>
      </c>
      <c r="AB2037" t="s">
        <v>105</v>
      </c>
      <c r="AC2037" t="s">
        <v>75</v>
      </c>
      <c r="AD2037" t="s">
        <v>72</v>
      </c>
      <c r="AE2037" t="s">
        <v>76</v>
      </c>
      <c r="AF2037" t="s">
        <v>3137</v>
      </c>
      <c r="AG2037" t="s">
        <v>77</v>
      </c>
    </row>
    <row r="2038" spans="1:33" x14ac:dyDescent="0.25">
      <c r="A2038">
        <v>1538587209</v>
      </c>
      <c r="C2038" t="s">
        <v>3532</v>
      </c>
      <c r="G2038" t="s">
        <v>3527</v>
      </c>
      <c r="H2038" t="s">
        <v>3526</v>
      </c>
      <c r="J2038" t="s">
        <v>3525</v>
      </c>
      <c r="K2038" t="s">
        <v>91</v>
      </c>
      <c r="L2038" t="s">
        <v>71</v>
      </c>
      <c r="M2038" t="s">
        <v>72</v>
      </c>
      <c r="R2038" t="s">
        <v>2277</v>
      </c>
      <c r="S2038" t="s">
        <v>2278</v>
      </c>
      <c r="T2038" t="s">
        <v>1117</v>
      </c>
      <c r="U2038" t="s">
        <v>73</v>
      </c>
      <c r="V2038">
        <v>122042847</v>
      </c>
      <c r="AC2038" t="s">
        <v>75</v>
      </c>
      <c r="AD2038" t="s">
        <v>72</v>
      </c>
      <c r="AE2038" t="s">
        <v>95</v>
      </c>
      <c r="AF2038" t="s">
        <v>3137</v>
      </c>
      <c r="AG2038" t="s">
        <v>77</v>
      </c>
    </row>
    <row r="2039" spans="1:33" x14ac:dyDescent="0.25">
      <c r="C2039" t="s">
        <v>3531</v>
      </c>
      <c r="G2039" t="s">
        <v>3527</v>
      </c>
      <c r="H2039" t="s">
        <v>3526</v>
      </c>
      <c r="J2039" t="s">
        <v>3525</v>
      </c>
      <c r="K2039" t="s">
        <v>91</v>
      </c>
      <c r="L2039" t="s">
        <v>92</v>
      </c>
      <c r="M2039" t="s">
        <v>72</v>
      </c>
      <c r="N2039" t="s">
        <v>3530</v>
      </c>
      <c r="O2039" t="s">
        <v>295</v>
      </c>
      <c r="P2039" t="s">
        <v>73</v>
      </c>
      <c r="Q2039">
        <v>12205</v>
      </c>
      <c r="AC2039" t="s">
        <v>75</v>
      </c>
      <c r="AD2039" t="s">
        <v>72</v>
      </c>
      <c r="AE2039" t="s">
        <v>93</v>
      </c>
      <c r="AF2039" t="s">
        <v>3137</v>
      </c>
      <c r="AG2039" t="s">
        <v>77</v>
      </c>
    </row>
    <row r="2040" spans="1:33" x14ac:dyDescent="0.25">
      <c r="A2040">
        <v>1356616213</v>
      </c>
      <c r="B2040">
        <v>4249721</v>
      </c>
      <c r="C2040" t="s">
        <v>3529</v>
      </c>
      <c r="D2040" t="s">
        <v>3528</v>
      </c>
      <c r="E2040" t="s">
        <v>3524</v>
      </c>
      <c r="G2040" t="s">
        <v>3527</v>
      </c>
      <c r="H2040" t="s">
        <v>3526</v>
      </c>
      <c r="J2040" t="s">
        <v>3525</v>
      </c>
      <c r="L2040" t="s">
        <v>71</v>
      </c>
      <c r="M2040" t="s">
        <v>72</v>
      </c>
      <c r="R2040" t="s">
        <v>3524</v>
      </c>
      <c r="W2040" t="s">
        <v>3524</v>
      </c>
      <c r="X2040" t="s">
        <v>2281</v>
      </c>
      <c r="Y2040" t="s">
        <v>87</v>
      </c>
      <c r="Z2040" t="s">
        <v>73</v>
      </c>
      <c r="AA2040" t="s">
        <v>10666</v>
      </c>
      <c r="AB2040" t="s">
        <v>105</v>
      </c>
      <c r="AC2040" t="s">
        <v>75</v>
      </c>
      <c r="AD2040" t="s">
        <v>72</v>
      </c>
      <c r="AE2040" t="s">
        <v>76</v>
      </c>
      <c r="AF2040" t="s">
        <v>3137</v>
      </c>
      <c r="AG2040" t="s">
        <v>77</v>
      </c>
    </row>
    <row r="2041" spans="1:33" x14ac:dyDescent="0.25">
      <c r="A2041">
        <v>1518367366</v>
      </c>
      <c r="B2041">
        <v>3988209</v>
      </c>
      <c r="C2041" t="s">
        <v>3523</v>
      </c>
      <c r="D2041" t="s">
        <v>3522</v>
      </c>
      <c r="E2041" t="s">
        <v>3521</v>
      </c>
      <c r="G2041" t="s">
        <v>3516</v>
      </c>
      <c r="H2041" t="s">
        <v>3515</v>
      </c>
      <c r="J2041" t="s">
        <v>3514</v>
      </c>
      <c r="L2041" t="s">
        <v>80</v>
      </c>
      <c r="M2041" t="s">
        <v>72</v>
      </c>
      <c r="R2041" t="s">
        <v>3521</v>
      </c>
      <c r="W2041" t="s">
        <v>3520</v>
      </c>
      <c r="X2041" t="s">
        <v>3519</v>
      </c>
      <c r="Y2041" t="s">
        <v>195</v>
      </c>
      <c r="Z2041" t="s">
        <v>73</v>
      </c>
      <c r="AA2041" t="s">
        <v>10695</v>
      </c>
      <c r="AB2041" t="s">
        <v>74</v>
      </c>
      <c r="AC2041" t="s">
        <v>75</v>
      </c>
      <c r="AD2041" t="s">
        <v>72</v>
      </c>
      <c r="AE2041" t="s">
        <v>76</v>
      </c>
      <c r="AF2041" t="s">
        <v>3510</v>
      </c>
      <c r="AG2041" t="s">
        <v>77</v>
      </c>
    </row>
    <row r="2042" spans="1:33" x14ac:dyDescent="0.25">
      <c r="A2042">
        <v>1174897441</v>
      </c>
      <c r="B2042">
        <v>4204500</v>
      </c>
      <c r="C2042" t="s">
        <v>3518</v>
      </c>
      <c r="D2042" t="s">
        <v>3517</v>
      </c>
      <c r="E2042" t="s">
        <v>3512</v>
      </c>
      <c r="G2042" t="s">
        <v>3516</v>
      </c>
      <c r="H2042" t="s">
        <v>3515</v>
      </c>
      <c r="J2042" t="s">
        <v>3514</v>
      </c>
      <c r="L2042" t="s">
        <v>71</v>
      </c>
      <c r="M2042" t="s">
        <v>72</v>
      </c>
      <c r="R2042" t="s">
        <v>3513</v>
      </c>
      <c r="W2042" t="s">
        <v>3512</v>
      </c>
      <c r="X2042" t="s">
        <v>3511</v>
      </c>
      <c r="Y2042" t="s">
        <v>195</v>
      </c>
      <c r="Z2042" t="s">
        <v>73</v>
      </c>
      <c r="AA2042" t="s">
        <v>10103</v>
      </c>
      <c r="AB2042" t="s">
        <v>74</v>
      </c>
      <c r="AC2042" t="s">
        <v>75</v>
      </c>
      <c r="AD2042" t="s">
        <v>72</v>
      </c>
      <c r="AE2042" t="s">
        <v>76</v>
      </c>
      <c r="AF2042" t="s">
        <v>3510</v>
      </c>
      <c r="AG2042" t="s">
        <v>77</v>
      </c>
    </row>
    <row r="2043" spans="1:33" x14ac:dyDescent="0.25">
      <c r="A2043">
        <v>1376554980</v>
      </c>
      <c r="B2043">
        <v>2303120</v>
      </c>
      <c r="C2043" t="s">
        <v>3509</v>
      </c>
      <c r="D2043" t="s">
        <v>2607</v>
      </c>
      <c r="E2043" t="s">
        <v>2606</v>
      </c>
      <c r="G2043" t="s">
        <v>2567</v>
      </c>
      <c r="H2043" t="s">
        <v>3300</v>
      </c>
      <c r="J2043" t="s">
        <v>2568</v>
      </c>
      <c r="L2043" t="s">
        <v>97</v>
      </c>
      <c r="M2043" t="s">
        <v>72</v>
      </c>
      <c r="R2043" t="s">
        <v>2606</v>
      </c>
      <c r="W2043" t="s">
        <v>2606</v>
      </c>
      <c r="X2043" t="s">
        <v>2608</v>
      </c>
      <c r="Y2043" t="s">
        <v>114</v>
      </c>
      <c r="Z2043" t="s">
        <v>73</v>
      </c>
      <c r="AA2043" t="s">
        <v>10696</v>
      </c>
      <c r="AB2043" t="s">
        <v>113</v>
      </c>
      <c r="AC2043" t="s">
        <v>75</v>
      </c>
      <c r="AD2043" t="s">
        <v>72</v>
      </c>
      <c r="AE2043" t="s">
        <v>76</v>
      </c>
      <c r="AF2043" t="s">
        <v>3137</v>
      </c>
      <c r="AG2043" t="s">
        <v>77</v>
      </c>
    </row>
    <row r="2044" spans="1:33" x14ac:dyDescent="0.25">
      <c r="A2044">
        <v>1699027318</v>
      </c>
      <c r="B2044">
        <v>3498102</v>
      </c>
      <c r="C2044" t="s">
        <v>3508</v>
      </c>
      <c r="D2044" t="s">
        <v>2610</v>
      </c>
      <c r="E2044" t="s">
        <v>2611</v>
      </c>
      <c r="G2044" t="s">
        <v>2567</v>
      </c>
      <c r="H2044" t="s">
        <v>3300</v>
      </c>
      <c r="J2044" t="s">
        <v>2568</v>
      </c>
      <c r="L2044" t="s">
        <v>97</v>
      </c>
      <c r="M2044" t="s">
        <v>72</v>
      </c>
      <c r="R2044" t="s">
        <v>2609</v>
      </c>
      <c r="W2044" t="s">
        <v>2612</v>
      </c>
      <c r="X2044" t="s">
        <v>2608</v>
      </c>
      <c r="Y2044" t="s">
        <v>114</v>
      </c>
      <c r="Z2044" t="s">
        <v>73</v>
      </c>
      <c r="AA2044" t="s">
        <v>10696</v>
      </c>
      <c r="AB2044" t="s">
        <v>113</v>
      </c>
      <c r="AC2044" t="s">
        <v>75</v>
      </c>
      <c r="AD2044" t="s">
        <v>72</v>
      </c>
      <c r="AE2044" t="s">
        <v>76</v>
      </c>
      <c r="AF2044" t="s">
        <v>3137</v>
      </c>
      <c r="AG2044" t="s">
        <v>77</v>
      </c>
    </row>
    <row r="2045" spans="1:33" x14ac:dyDescent="0.25">
      <c r="A2045">
        <v>1699711036</v>
      </c>
      <c r="B2045">
        <v>2432259</v>
      </c>
      <c r="C2045" t="s">
        <v>3507</v>
      </c>
      <c r="D2045" t="s">
        <v>2614</v>
      </c>
      <c r="E2045" t="s">
        <v>2615</v>
      </c>
      <c r="G2045" t="s">
        <v>2567</v>
      </c>
      <c r="H2045" t="s">
        <v>3300</v>
      </c>
      <c r="J2045" t="s">
        <v>2568</v>
      </c>
      <c r="L2045" t="s">
        <v>97</v>
      </c>
      <c r="M2045" t="s">
        <v>72</v>
      </c>
      <c r="R2045" t="s">
        <v>2613</v>
      </c>
      <c r="W2045" t="s">
        <v>2615</v>
      </c>
      <c r="X2045" t="s">
        <v>2616</v>
      </c>
      <c r="Y2045" t="s">
        <v>87</v>
      </c>
      <c r="Z2045" t="s">
        <v>73</v>
      </c>
      <c r="AA2045" t="s">
        <v>10697</v>
      </c>
      <c r="AB2045" t="s">
        <v>113</v>
      </c>
      <c r="AC2045" t="s">
        <v>75</v>
      </c>
      <c r="AD2045" t="s">
        <v>72</v>
      </c>
      <c r="AE2045" t="s">
        <v>76</v>
      </c>
      <c r="AF2045" t="s">
        <v>3137</v>
      </c>
      <c r="AG2045" t="s">
        <v>77</v>
      </c>
    </row>
    <row r="2046" spans="1:33" x14ac:dyDescent="0.25">
      <c r="A2046">
        <v>1922389824</v>
      </c>
      <c r="B2046">
        <v>4053994</v>
      </c>
      <c r="C2046" t="s">
        <v>3506</v>
      </c>
      <c r="D2046" t="s">
        <v>2618</v>
      </c>
      <c r="E2046" t="s">
        <v>2619</v>
      </c>
      <c r="G2046" t="s">
        <v>2567</v>
      </c>
      <c r="H2046" t="s">
        <v>3300</v>
      </c>
      <c r="J2046" t="s">
        <v>2568</v>
      </c>
      <c r="L2046" t="s">
        <v>97</v>
      </c>
      <c r="M2046" t="s">
        <v>72</v>
      </c>
      <c r="R2046" t="s">
        <v>2617</v>
      </c>
      <c r="W2046" t="s">
        <v>2619</v>
      </c>
      <c r="X2046" t="s">
        <v>2620</v>
      </c>
      <c r="Y2046" t="s">
        <v>786</v>
      </c>
      <c r="Z2046" t="s">
        <v>73</v>
      </c>
      <c r="AA2046" t="s">
        <v>10698</v>
      </c>
      <c r="AB2046" t="s">
        <v>113</v>
      </c>
      <c r="AC2046" t="s">
        <v>75</v>
      </c>
      <c r="AD2046" t="s">
        <v>72</v>
      </c>
      <c r="AE2046" t="s">
        <v>76</v>
      </c>
      <c r="AF2046" t="s">
        <v>3137</v>
      </c>
      <c r="AG2046" t="s">
        <v>77</v>
      </c>
    </row>
    <row r="2047" spans="1:33" x14ac:dyDescent="0.25">
      <c r="A2047">
        <v>1982649463</v>
      </c>
      <c r="B2047">
        <v>2690384</v>
      </c>
      <c r="C2047" t="s">
        <v>3505</v>
      </c>
      <c r="D2047" t="s">
        <v>2622</v>
      </c>
      <c r="E2047" t="s">
        <v>2623</v>
      </c>
      <c r="G2047" t="s">
        <v>2567</v>
      </c>
      <c r="H2047" t="s">
        <v>3300</v>
      </c>
      <c r="J2047" t="s">
        <v>2568</v>
      </c>
      <c r="L2047" t="s">
        <v>97</v>
      </c>
      <c r="M2047" t="s">
        <v>72</v>
      </c>
      <c r="R2047" t="s">
        <v>2621</v>
      </c>
      <c r="W2047" t="s">
        <v>2621</v>
      </c>
      <c r="X2047" t="s">
        <v>2624</v>
      </c>
      <c r="Y2047" t="s">
        <v>2625</v>
      </c>
      <c r="Z2047" t="s">
        <v>73</v>
      </c>
      <c r="AA2047" t="s">
        <v>10699</v>
      </c>
      <c r="AB2047" t="s">
        <v>105</v>
      </c>
      <c r="AC2047" t="s">
        <v>75</v>
      </c>
      <c r="AD2047" t="s">
        <v>72</v>
      </c>
      <c r="AE2047" t="s">
        <v>76</v>
      </c>
      <c r="AF2047" t="s">
        <v>3137</v>
      </c>
      <c r="AG2047" t="s">
        <v>77</v>
      </c>
    </row>
    <row r="2048" spans="1:33" x14ac:dyDescent="0.25">
      <c r="A2048">
        <v>1275868994</v>
      </c>
      <c r="B2048">
        <v>3506970</v>
      </c>
      <c r="C2048" t="s">
        <v>3504</v>
      </c>
      <c r="D2048" t="s">
        <v>3503</v>
      </c>
      <c r="E2048" t="s">
        <v>3501</v>
      </c>
      <c r="G2048" t="s">
        <v>2567</v>
      </c>
      <c r="H2048" t="s">
        <v>3300</v>
      </c>
      <c r="J2048" t="s">
        <v>2568</v>
      </c>
      <c r="L2048" t="s">
        <v>80</v>
      </c>
      <c r="M2048" t="s">
        <v>81</v>
      </c>
      <c r="R2048" t="s">
        <v>3502</v>
      </c>
      <c r="W2048" t="s">
        <v>3501</v>
      </c>
      <c r="X2048" t="s">
        <v>3500</v>
      </c>
      <c r="Y2048" t="s">
        <v>87</v>
      </c>
      <c r="Z2048" t="s">
        <v>73</v>
      </c>
      <c r="AA2048" t="s">
        <v>10299</v>
      </c>
      <c r="AB2048" t="s">
        <v>74</v>
      </c>
      <c r="AC2048" t="s">
        <v>75</v>
      </c>
      <c r="AD2048" t="s">
        <v>72</v>
      </c>
      <c r="AE2048" t="s">
        <v>76</v>
      </c>
      <c r="AF2048" t="s">
        <v>3137</v>
      </c>
      <c r="AG2048" t="s">
        <v>77</v>
      </c>
    </row>
    <row r="2049" spans="1:33" x14ac:dyDescent="0.25">
      <c r="A2049">
        <v>1376532507</v>
      </c>
      <c r="B2049">
        <v>2250640</v>
      </c>
      <c r="C2049" t="s">
        <v>3499</v>
      </c>
      <c r="D2049" t="s">
        <v>2596</v>
      </c>
      <c r="E2049" t="s">
        <v>2597</v>
      </c>
      <c r="G2049" t="s">
        <v>2567</v>
      </c>
      <c r="H2049" t="s">
        <v>3300</v>
      </c>
      <c r="J2049" t="s">
        <v>2568</v>
      </c>
      <c r="L2049" t="s">
        <v>79</v>
      </c>
      <c r="M2049" t="s">
        <v>72</v>
      </c>
      <c r="R2049" t="s">
        <v>2595</v>
      </c>
      <c r="W2049" t="s">
        <v>2597</v>
      </c>
      <c r="Y2049" t="s">
        <v>87</v>
      </c>
      <c r="Z2049" t="s">
        <v>73</v>
      </c>
      <c r="AA2049" t="s">
        <v>10133</v>
      </c>
      <c r="AB2049" t="s">
        <v>74</v>
      </c>
      <c r="AC2049" t="s">
        <v>75</v>
      </c>
      <c r="AD2049" t="s">
        <v>72</v>
      </c>
      <c r="AE2049" t="s">
        <v>76</v>
      </c>
      <c r="AF2049" t="s">
        <v>3137</v>
      </c>
      <c r="AG2049" t="s">
        <v>77</v>
      </c>
    </row>
    <row r="2050" spans="1:33" x14ac:dyDescent="0.25">
      <c r="A2050">
        <v>1235326356</v>
      </c>
      <c r="B2050">
        <v>3097192</v>
      </c>
      <c r="C2050" t="s">
        <v>3498</v>
      </c>
      <c r="D2050" t="s">
        <v>3497</v>
      </c>
      <c r="E2050" t="s">
        <v>3496</v>
      </c>
      <c r="G2050" t="s">
        <v>2724</v>
      </c>
      <c r="H2050" t="s">
        <v>2725</v>
      </c>
      <c r="J2050" t="s">
        <v>2726</v>
      </c>
      <c r="L2050" t="s">
        <v>10260</v>
      </c>
      <c r="M2050" t="s">
        <v>72</v>
      </c>
      <c r="R2050" t="s">
        <v>3496</v>
      </c>
      <c r="W2050" t="s">
        <v>3496</v>
      </c>
      <c r="X2050" t="s">
        <v>1093</v>
      </c>
      <c r="Y2050" t="s">
        <v>215</v>
      </c>
      <c r="Z2050" t="s">
        <v>73</v>
      </c>
      <c r="AA2050" t="s">
        <v>10175</v>
      </c>
      <c r="AB2050" t="s">
        <v>74</v>
      </c>
      <c r="AC2050" t="s">
        <v>75</v>
      </c>
      <c r="AD2050" t="s">
        <v>72</v>
      </c>
      <c r="AE2050" t="s">
        <v>76</v>
      </c>
      <c r="AF2050" t="s">
        <v>3322</v>
      </c>
      <c r="AG2050" t="s">
        <v>77</v>
      </c>
    </row>
    <row r="2051" spans="1:33" x14ac:dyDescent="0.25">
      <c r="A2051">
        <v>1639155153</v>
      </c>
      <c r="B2051">
        <v>2650282</v>
      </c>
      <c r="C2051" t="s">
        <v>3495</v>
      </c>
      <c r="D2051" t="s">
        <v>3494</v>
      </c>
      <c r="E2051" t="s">
        <v>3492</v>
      </c>
      <c r="G2051" t="s">
        <v>2724</v>
      </c>
      <c r="H2051" t="s">
        <v>2725</v>
      </c>
      <c r="J2051" t="s">
        <v>2726</v>
      </c>
      <c r="L2051" t="s">
        <v>10260</v>
      </c>
      <c r="M2051" t="s">
        <v>72</v>
      </c>
      <c r="R2051" t="s">
        <v>3493</v>
      </c>
      <c r="W2051" t="s">
        <v>3492</v>
      </c>
      <c r="X2051" t="s">
        <v>3491</v>
      </c>
      <c r="Y2051" t="s">
        <v>87</v>
      </c>
      <c r="Z2051" t="s">
        <v>73</v>
      </c>
      <c r="AA2051">
        <v>12208</v>
      </c>
      <c r="AB2051" t="s">
        <v>74</v>
      </c>
      <c r="AC2051" t="s">
        <v>75</v>
      </c>
      <c r="AD2051" t="s">
        <v>72</v>
      </c>
      <c r="AE2051" t="s">
        <v>76</v>
      </c>
      <c r="AF2051" t="s">
        <v>3137</v>
      </c>
      <c r="AG2051" t="s">
        <v>77</v>
      </c>
    </row>
    <row r="2052" spans="1:33" x14ac:dyDescent="0.25">
      <c r="A2052">
        <v>1487896452</v>
      </c>
      <c r="B2052">
        <v>4171986</v>
      </c>
      <c r="C2052" t="s">
        <v>3490</v>
      </c>
      <c r="D2052" t="s">
        <v>3489</v>
      </c>
      <c r="E2052" t="s">
        <v>3487</v>
      </c>
      <c r="G2052" t="s">
        <v>2724</v>
      </c>
      <c r="H2052" t="s">
        <v>2725</v>
      </c>
      <c r="J2052" t="s">
        <v>2726</v>
      </c>
      <c r="L2052" t="s">
        <v>86</v>
      </c>
      <c r="M2052" t="s">
        <v>72</v>
      </c>
      <c r="R2052" t="s">
        <v>3488</v>
      </c>
      <c r="W2052" t="s">
        <v>3487</v>
      </c>
      <c r="X2052" t="s">
        <v>1692</v>
      </c>
      <c r="Y2052" t="s">
        <v>87</v>
      </c>
      <c r="Z2052" t="s">
        <v>73</v>
      </c>
      <c r="AA2052" t="s">
        <v>10542</v>
      </c>
      <c r="AB2052" t="s">
        <v>74</v>
      </c>
      <c r="AC2052" t="s">
        <v>75</v>
      </c>
      <c r="AD2052" t="s">
        <v>72</v>
      </c>
      <c r="AE2052" t="s">
        <v>76</v>
      </c>
      <c r="AF2052" t="s">
        <v>3322</v>
      </c>
      <c r="AG2052" t="s">
        <v>77</v>
      </c>
    </row>
    <row r="2053" spans="1:33" x14ac:dyDescent="0.25">
      <c r="A2053">
        <v>1821382250</v>
      </c>
      <c r="B2053">
        <v>4033785</v>
      </c>
      <c r="C2053" t="s">
        <v>3486</v>
      </c>
      <c r="D2053" t="s">
        <v>3485</v>
      </c>
      <c r="E2053" t="s">
        <v>3483</v>
      </c>
      <c r="G2053" t="s">
        <v>2724</v>
      </c>
      <c r="H2053" t="s">
        <v>2725</v>
      </c>
      <c r="J2053" t="s">
        <v>2726</v>
      </c>
      <c r="L2053" t="s">
        <v>71</v>
      </c>
      <c r="M2053" t="s">
        <v>72</v>
      </c>
      <c r="R2053" t="s">
        <v>3484</v>
      </c>
      <c r="W2053" t="s">
        <v>3483</v>
      </c>
      <c r="X2053" t="s">
        <v>188</v>
      </c>
      <c r="Y2053" t="s">
        <v>87</v>
      </c>
      <c r="Z2053" t="s">
        <v>73</v>
      </c>
      <c r="AA2053" t="s">
        <v>10127</v>
      </c>
      <c r="AB2053" t="s">
        <v>74</v>
      </c>
      <c r="AC2053" t="s">
        <v>75</v>
      </c>
      <c r="AD2053" t="s">
        <v>72</v>
      </c>
      <c r="AE2053" t="s">
        <v>76</v>
      </c>
      <c r="AF2053" t="s">
        <v>3322</v>
      </c>
      <c r="AG2053" t="s">
        <v>77</v>
      </c>
    </row>
    <row r="2054" spans="1:33" x14ac:dyDescent="0.25">
      <c r="A2054">
        <v>1578667218</v>
      </c>
      <c r="B2054">
        <v>1689096</v>
      </c>
      <c r="C2054" t="s">
        <v>3482</v>
      </c>
      <c r="D2054" t="s">
        <v>1520</v>
      </c>
      <c r="E2054" t="s">
        <v>1519</v>
      </c>
      <c r="G2054" t="s">
        <v>2724</v>
      </c>
      <c r="H2054" t="s">
        <v>2725</v>
      </c>
      <c r="J2054" t="s">
        <v>2726</v>
      </c>
      <c r="L2054" t="s">
        <v>80</v>
      </c>
      <c r="M2054" t="s">
        <v>72</v>
      </c>
      <c r="R2054" t="s">
        <v>1519</v>
      </c>
      <c r="W2054" t="s">
        <v>1521</v>
      </c>
      <c r="X2054" t="s">
        <v>1522</v>
      </c>
      <c r="Y2054" t="s">
        <v>1060</v>
      </c>
      <c r="Z2054" t="s">
        <v>73</v>
      </c>
      <c r="AA2054" t="s">
        <v>10700</v>
      </c>
      <c r="AB2054" t="s">
        <v>74</v>
      </c>
      <c r="AC2054" t="s">
        <v>75</v>
      </c>
      <c r="AD2054" t="s">
        <v>72</v>
      </c>
      <c r="AE2054" t="s">
        <v>76</v>
      </c>
      <c r="AF2054" t="s">
        <v>3322</v>
      </c>
      <c r="AG2054" t="s">
        <v>77</v>
      </c>
    </row>
    <row r="2055" spans="1:33" x14ac:dyDescent="0.25">
      <c r="A2055">
        <v>1699869503</v>
      </c>
      <c r="B2055">
        <v>4078117</v>
      </c>
      <c r="C2055" t="s">
        <v>3481</v>
      </c>
      <c r="D2055" t="s">
        <v>3480</v>
      </c>
      <c r="E2055" t="s">
        <v>3478</v>
      </c>
      <c r="G2055" t="s">
        <v>2724</v>
      </c>
      <c r="H2055" t="s">
        <v>2725</v>
      </c>
      <c r="J2055" t="s">
        <v>2726</v>
      </c>
      <c r="L2055" t="s">
        <v>71</v>
      </c>
      <c r="M2055" t="s">
        <v>72</v>
      </c>
      <c r="R2055" t="s">
        <v>3479</v>
      </c>
      <c r="W2055" t="s">
        <v>3478</v>
      </c>
      <c r="X2055" t="s">
        <v>1864</v>
      </c>
      <c r="Y2055" t="s">
        <v>215</v>
      </c>
      <c r="Z2055" t="s">
        <v>73</v>
      </c>
      <c r="AA2055" t="s">
        <v>10546</v>
      </c>
      <c r="AB2055" t="s">
        <v>74</v>
      </c>
      <c r="AC2055" t="s">
        <v>75</v>
      </c>
      <c r="AD2055" t="s">
        <v>72</v>
      </c>
      <c r="AE2055" t="s">
        <v>76</v>
      </c>
      <c r="AF2055" t="s">
        <v>3322</v>
      </c>
      <c r="AG2055" t="s">
        <v>77</v>
      </c>
    </row>
    <row r="2056" spans="1:33" x14ac:dyDescent="0.25">
      <c r="A2056">
        <v>1942494992</v>
      </c>
      <c r="B2056">
        <v>3383520</v>
      </c>
      <c r="C2056" t="s">
        <v>3477</v>
      </c>
      <c r="D2056" t="s">
        <v>3476</v>
      </c>
      <c r="E2056" t="s">
        <v>3474</v>
      </c>
      <c r="G2056" t="s">
        <v>2724</v>
      </c>
      <c r="H2056" t="s">
        <v>2725</v>
      </c>
      <c r="J2056" t="s">
        <v>2726</v>
      </c>
      <c r="L2056" t="s">
        <v>71</v>
      </c>
      <c r="M2056" t="s">
        <v>72</v>
      </c>
      <c r="R2056" t="s">
        <v>3475</v>
      </c>
      <c r="W2056" t="s">
        <v>3474</v>
      </c>
      <c r="X2056" t="s">
        <v>2572</v>
      </c>
      <c r="Y2056" t="s">
        <v>195</v>
      </c>
      <c r="Z2056" t="s">
        <v>73</v>
      </c>
      <c r="AA2056" t="s">
        <v>10114</v>
      </c>
      <c r="AB2056" t="s">
        <v>74</v>
      </c>
      <c r="AC2056" t="s">
        <v>75</v>
      </c>
      <c r="AD2056" t="s">
        <v>72</v>
      </c>
      <c r="AE2056" t="s">
        <v>76</v>
      </c>
      <c r="AF2056" t="s">
        <v>3322</v>
      </c>
      <c r="AG2056" t="s">
        <v>77</v>
      </c>
    </row>
    <row r="2057" spans="1:33" x14ac:dyDescent="0.25">
      <c r="A2057">
        <v>1003800236</v>
      </c>
      <c r="B2057">
        <v>2623054</v>
      </c>
      <c r="C2057" t="s">
        <v>3473</v>
      </c>
      <c r="D2057" t="s">
        <v>3472</v>
      </c>
      <c r="E2057" t="s">
        <v>3470</v>
      </c>
      <c r="G2057" t="s">
        <v>2724</v>
      </c>
      <c r="H2057" t="s">
        <v>2725</v>
      </c>
      <c r="J2057" t="s">
        <v>2726</v>
      </c>
      <c r="L2057" t="s">
        <v>71</v>
      </c>
      <c r="M2057" t="s">
        <v>72</v>
      </c>
      <c r="R2057" t="s">
        <v>3471</v>
      </c>
      <c r="W2057" t="s">
        <v>3470</v>
      </c>
      <c r="X2057" t="s">
        <v>787</v>
      </c>
      <c r="Y2057" t="s">
        <v>788</v>
      </c>
      <c r="Z2057" t="s">
        <v>73</v>
      </c>
      <c r="AA2057" t="s">
        <v>10701</v>
      </c>
      <c r="AB2057" t="s">
        <v>74</v>
      </c>
      <c r="AC2057" t="s">
        <v>75</v>
      </c>
      <c r="AD2057" t="s">
        <v>72</v>
      </c>
      <c r="AE2057" t="s">
        <v>76</v>
      </c>
      <c r="AF2057" t="s">
        <v>3322</v>
      </c>
      <c r="AG2057" t="s">
        <v>77</v>
      </c>
    </row>
    <row r="2058" spans="1:33" x14ac:dyDescent="0.25">
      <c r="A2058">
        <v>1154734069</v>
      </c>
      <c r="B2058">
        <v>4041223</v>
      </c>
      <c r="C2058" t="s">
        <v>3469</v>
      </c>
      <c r="D2058" t="s">
        <v>3468</v>
      </c>
      <c r="E2058" t="s">
        <v>3467</v>
      </c>
      <c r="G2058" t="s">
        <v>2724</v>
      </c>
      <c r="H2058" t="s">
        <v>2725</v>
      </c>
      <c r="J2058" t="s">
        <v>2726</v>
      </c>
      <c r="L2058" t="s">
        <v>71</v>
      </c>
      <c r="M2058" t="s">
        <v>72</v>
      </c>
      <c r="R2058" t="s">
        <v>3466</v>
      </c>
      <c r="W2058" t="s">
        <v>3465</v>
      </c>
      <c r="X2058" t="s">
        <v>188</v>
      </c>
      <c r="Y2058" t="s">
        <v>87</v>
      </c>
      <c r="Z2058" t="s">
        <v>73</v>
      </c>
      <c r="AA2058" t="s">
        <v>10127</v>
      </c>
      <c r="AB2058" t="s">
        <v>74</v>
      </c>
      <c r="AC2058" t="s">
        <v>75</v>
      </c>
      <c r="AD2058" t="s">
        <v>72</v>
      </c>
      <c r="AE2058" t="s">
        <v>76</v>
      </c>
      <c r="AF2058" t="s">
        <v>3322</v>
      </c>
      <c r="AG2058" t="s">
        <v>77</v>
      </c>
    </row>
    <row r="2059" spans="1:33" x14ac:dyDescent="0.25">
      <c r="A2059">
        <v>1588642383</v>
      </c>
      <c r="B2059">
        <v>1563762</v>
      </c>
      <c r="C2059" t="s">
        <v>3464</v>
      </c>
      <c r="D2059" t="s">
        <v>3463</v>
      </c>
      <c r="E2059" t="s">
        <v>3461</v>
      </c>
      <c r="G2059" t="s">
        <v>2724</v>
      </c>
      <c r="H2059" t="s">
        <v>2725</v>
      </c>
      <c r="J2059" t="s">
        <v>2726</v>
      </c>
      <c r="L2059" t="s">
        <v>79</v>
      </c>
      <c r="M2059" t="s">
        <v>72</v>
      </c>
      <c r="R2059" t="s">
        <v>3462</v>
      </c>
      <c r="W2059" t="s">
        <v>3461</v>
      </c>
      <c r="X2059" t="s">
        <v>3460</v>
      </c>
      <c r="Y2059" t="s">
        <v>215</v>
      </c>
      <c r="Z2059" t="s">
        <v>73</v>
      </c>
      <c r="AA2059" t="s">
        <v>10652</v>
      </c>
      <c r="AB2059" t="s">
        <v>74</v>
      </c>
      <c r="AC2059" t="s">
        <v>75</v>
      </c>
      <c r="AD2059" t="s">
        <v>72</v>
      </c>
      <c r="AE2059" t="s">
        <v>76</v>
      </c>
      <c r="AF2059" t="s">
        <v>3322</v>
      </c>
      <c r="AG2059" t="s">
        <v>77</v>
      </c>
    </row>
    <row r="2060" spans="1:33" x14ac:dyDescent="0.25">
      <c r="A2060">
        <v>1093886194</v>
      </c>
      <c r="B2060">
        <v>1995188</v>
      </c>
      <c r="C2060" t="s">
        <v>3459</v>
      </c>
      <c r="D2060" t="s">
        <v>3458</v>
      </c>
      <c r="E2060" t="s">
        <v>3456</v>
      </c>
      <c r="G2060" t="s">
        <v>2724</v>
      </c>
      <c r="H2060" t="s">
        <v>2725</v>
      </c>
      <c r="J2060" t="s">
        <v>2726</v>
      </c>
      <c r="L2060" t="s">
        <v>80</v>
      </c>
      <c r="M2060" t="s">
        <v>81</v>
      </c>
      <c r="R2060" t="s">
        <v>3457</v>
      </c>
      <c r="W2060" t="s">
        <v>3456</v>
      </c>
      <c r="X2060" t="s">
        <v>3455</v>
      </c>
      <c r="Y2060" t="s">
        <v>3454</v>
      </c>
      <c r="Z2060" t="s">
        <v>73</v>
      </c>
      <c r="AA2060" t="s">
        <v>10702</v>
      </c>
      <c r="AB2060" t="s">
        <v>74</v>
      </c>
      <c r="AC2060" t="s">
        <v>75</v>
      </c>
      <c r="AD2060" t="s">
        <v>72</v>
      </c>
      <c r="AE2060" t="s">
        <v>76</v>
      </c>
      <c r="AF2060" t="s">
        <v>3322</v>
      </c>
      <c r="AG2060" t="s">
        <v>77</v>
      </c>
    </row>
    <row r="2061" spans="1:33" x14ac:dyDescent="0.25">
      <c r="A2061">
        <v>1457580540</v>
      </c>
      <c r="B2061">
        <v>4103302</v>
      </c>
      <c r="C2061" t="s">
        <v>3453</v>
      </c>
      <c r="D2061" t="s">
        <v>3452</v>
      </c>
      <c r="E2061" t="s">
        <v>3450</v>
      </c>
      <c r="G2061" t="s">
        <v>2724</v>
      </c>
      <c r="H2061" t="s">
        <v>2725</v>
      </c>
      <c r="J2061" t="s">
        <v>2726</v>
      </c>
      <c r="L2061" t="s">
        <v>79</v>
      </c>
      <c r="M2061" t="s">
        <v>72</v>
      </c>
      <c r="R2061" t="s">
        <v>3451</v>
      </c>
      <c r="W2061" t="s">
        <v>3450</v>
      </c>
      <c r="X2061" t="s">
        <v>188</v>
      </c>
      <c r="Y2061" t="s">
        <v>87</v>
      </c>
      <c r="Z2061" t="s">
        <v>73</v>
      </c>
      <c r="AA2061" t="s">
        <v>10127</v>
      </c>
      <c r="AB2061" t="s">
        <v>74</v>
      </c>
      <c r="AC2061" t="s">
        <v>75</v>
      </c>
      <c r="AD2061" t="s">
        <v>72</v>
      </c>
      <c r="AE2061" t="s">
        <v>76</v>
      </c>
      <c r="AF2061" t="s">
        <v>3322</v>
      </c>
      <c r="AG2061" t="s">
        <v>77</v>
      </c>
    </row>
    <row r="2062" spans="1:33" x14ac:dyDescent="0.25">
      <c r="A2062">
        <v>1316171184</v>
      </c>
      <c r="B2062">
        <v>3435283</v>
      </c>
      <c r="C2062" t="s">
        <v>3449</v>
      </c>
      <c r="D2062" t="s">
        <v>3448</v>
      </c>
      <c r="E2062" t="s">
        <v>3446</v>
      </c>
      <c r="G2062" t="s">
        <v>2724</v>
      </c>
      <c r="H2062" t="s">
        <v>2725</v>
      </c>
      <c r="J2062" t="s">
        <v>2726</v>
      </c>
      <c r="L2062" t="s">
        <v>79</v>
      </c>
      <c r="M2062" t="s">
        <v>72</v>
      </c>
      <c r="R2062" t="s">
        <v>3447</v>
      </c>
      <c r="W2062" t="s">
        <v>3446</v>
      </c>
      <c r="X2062" t="s">
        <v>188</v>
      </c>
      <c r="Y2062" t="s">
        <v>87</v>
      </c>
      <c r="Z2062" t="s">
        <v>73</v>
      </c>
      <c r="AA2062" t="s">
        <v>10127</v>
      </c>
      <c r="AB2062" t="s">
        <v>74</v>
      </c>
      <c r="AC2062" t="s">
        <v>75</v>
      </c>
      <c r="AD2062" t="s">
        <v>72</v>
      </c>
      <c r="AE2062" t="s">
        <v>76</v>
      </c>
      <c r="AF2062" t="s">
        <v>3322</v>
      </c>
      <c r="AG2062" t="s">
        <v>77</v>
      </c>
    </row>
    <row r="2063" spans="1:33" x14ac:dyDescent="0.25">
      <c r="A2063">
        <v>1861509531</v>
      </c>
      <c r="B2063">
        <v>2916705</v>
      </c>
      <c r="C2063" t="s">
        <v>3445</v>
      </c>
      <c r="D2063" t="s">
        <v>800</v>
      </c>
      <c r="E2063" t="s">
        <v>801</v>
      </c>
      <c r="G2063" t="s">
        <v>2724</v>
      </c>
      <c r="H2063" t="s">
        <v>2725</v>
      </c>
      <c r="J2063" t="s">
        <v>2726</v>
      </c>
      <c r="L2063" t="s">
        <v>79</v>
      </c>
      <c r="M2063" t="s">
        <v>72</v>
      </c>
      <c r="R2063" t="s">
        <v>802</v>
      </c>
      <c r="W2063" t="s">
        <v>801</v>
      </c>
      <c r="X2063" t="s">
        <v>803</v>
      </c>
      <c r="Y2063" t="s">
        <v>87</v>
      </c>
      <c r="Z2063" t="s">
        <v>73</v>
      </c>
      <c r="AA2063" t="s">
        <v>10256</v>
      </c>
      <c r="AB2063" t="s">
        <v>74</v>
      </c>
      <c r="AC2063" t="s">
        <v>75</v>
      </c>
      <c r="AD2063" t="s">
        <v>72</v>
      </c>
      <c r="AE2063" t="s">
        <v>76</v>
      </c>
      <c r="AF2063" t="s">
        <v>3322</v>
      </c>
      <c r="AG2063" t="s">
        <v>77</v>
      </c>
    </row>
    <row r="2064" spans="1:33" x14ac:dyDescent="0.25">
      <c r="A2064">
        <v>1003070749</v>
      </c>
      <c r="B2064">
        <v>2986914</v>
      </c>
      <c r="C2064" t="s">
        <v>3444</v>
      </c>
      <c r="D2064" t="s">
        <v>3443</v>
      </c>
      <c r="E2064" t="s">
        <v>3441</v>
      </c>
      <c r="G2064" t="s">
        <v>2724</v>
      </c>
      <c r="H2064" t="s">
        <v>2725</v>
      </c>
      <c r="J2064" t="s">
        <v>2726</v>
      </c>
      <c r="L2064" t="s">
        <v>10260</v>
      </c>
      <c r="M2064" t="s">
        <v>72</v>
      </c>
      <c r="R2064" t="s">
        <v>3442</v>
      </c>
      <c r="W2064" t="s">
        <v>3441</v>
      </c>
      <c r="X2064" t="s">
        <v>214</v>
      </c>
      <c r="Y2064" t="s">
        <v>215</v>
      </c>
      <c r="Z2064" t="s">
        <v>73</v>
      </c>
      <c r="AA2064" t="s">
        <v>10128</v>
      </c>
      <c r="AB2064" t="s">
        <v>74</v>
      </c>
      <c r="AC2064" t="s">
        <v>75</v>
      </c>
      <c r="AD2064" t="s">
        <v>72</v>
      </c>
      <c r="AE2064" t="s">
        <v>76</v>
      </c>
      <c r="AF2064" t="s">
        <v>3322</v>
      </c>
      <c r="AG2064" t="s">
        <v>77</v>
      </c>
    </row>
    <row r="2065" spans="1:33" x14ac:dyDescent="0.25">
      <c r="A2065">
        <v>1780603647</v>
      </c>
      <c r="B2065">
        <v>3054166</v>
      </c>
      <c r="C2065" t="s">
        <v>3440</v>
      </c>
      <c r="D2065" t="s">
        <v>3439</v>
      </c>
      <c r="E2065" t="s">
        <v>3438</v>
      </c>
      <c r="G2065" t="s">
        <v>2724</v>
      </c>
      <c r="H2065" t="s">
        <v>2725</v>
      </c>
      <c r="J2065" t="s">
        <v>2726</v>
      </c>
      <c r="L2065" t="s">
        <v>10229</v>
      </c>
      <c r="M2065" t="s">
        <v>72</v>
      </c>
      <c r="R2065" t="s">
        <v>3437</v>
      </c>
      <c r="W2065" t="s">
        <v>3436</v>
      </c>
      <c r="X2065" t="s">
        <v>3435</v>
      </c>
      <c r="Y2065" t="s">
        <v>1437</v>
      </c>
      <c r="Z2065" t="s">
        <v>1438</v>
      </c>
      <c r="AA2065" t="s">
        <v>10636</v>
      </c>
      <c r="AB2065" t="s">
        <v>74</v>
      </c>
      <c r="AC2065" t="s">
        <v>75</v>
      </c>
      <c r="AD2065" t="s">
        <v>72</v>
      </c>
      <c r="AE2065" t="s">
        <v>76</v>
      </c>
      <c r="AF2065" t="s">
        <v>3322</v>
      </c>
      <c r="AG2065" t="s">
        <v>77</v>
      </c>
    </row>
    <row r="2066" spans="1:33" x14ac:dyDescent="0.25">
      <c r="A2066">
        <v>1760777510</v>
      </c>
      <c r="B2066">
        <v>3407352</v>
      </c>
      <c r="C2066" t="s">
        <v>3434</v>
      </c>
      <c r="D2066" t="s">
        <v>3433</v>
      </c>
      <c r="E2066" t="s">
        <v>3432</v>
      </c>
      <c r="G2066" t="s">
        <v>2724</v>
      </c>
      <c r="H2066" t="s">
        <v>2725</v>
      </c>
      <c r="J2066" t="s">
        <v>2726</v>
      </c>
      <c r="L2066" t="s">
        <v>80</v>
      </c>
      <c r="M2066" t="s">
        <v>72</v>
      </c>
      <c r="R2066" t="s">
        <v>3432</v>
      </c>
      <c r="W2066" t="s">
        <v>3432</v>
      </c>
      <c r="X2066" t="s">
        <v>3431</v>
      </c>
      <c r="Y2066" t="s">
        <v>174</v>
      </c>
      <c r="Z2066" t="s">
        <v>73</v>
      </c>
      <c r="AA2066" t="s">
        <v>10703</v>
      </c>
      <c r="AB2066" t="s">
        <v>74</v>
      </c>
      <c r="AC2066" t="s">
        <v>75</v>
      </c>
      <c r="AD2066" t="s">
        <v>72</v>
      </c>
      <c r="AE2066" t="s">
        <v>76</v>
      </c>
      <c r="AF2066" t="s">
        <v>3322</v>
      </c>
      <c r="AG2066" t="s">
        <v>77</v>
      </c>
    </row>
    <row r="2067" spans="1:33" x14ac:dyDescent="0.25">
      <c r="A2067">
        <v>1538551197</v>
      </c>
      <c r="B2067">
        <v>4114229</v>
      </c>
      <c r="C2067" t="s">
        <v>3430</v>
      </c>
      <c r="D2067" t="s">
        <v>3429</v>
      </c>
      <c r="E2067" t="s">
        <v>3427</v>
      </c>
      <c r="G2067" t="s">
        <v>2724</v>
      </c>
      <c r="H2067" t="s">
        <v>2725</v>
      </c>
      <c r="J2067" t="s">
        <v>2726</v>
      </c>
      <c r="L2067" t="s">
        <v>71</v>
      </c>
      <c r="M2067" t="s">
        <v>72</v>
      </c>
      <c r="R2067" t="s">
        <v>3428</v>
      </c>
      <c r="W2067" t="s">
        <v>3427</v>
      </c>
      <c r="X2067" t="s">
        <v>188</v>
      </c>
      <c r="Y2067" t="s">
        <v>87</v>
      </c>
      <c r="Z2067" t="s">
        <v>73</v>
      </c>
      <c r="AA2067" t="s">
        <v>10127</v>
      </c>
      <c r="AB2067" t="s">
        <v>74</v>
      </c>
      <c r="AC2067" t="s">
        <v>75</v>
      </c>
      <c r="AD2067" t="s">
        <v>72</v>
      </c>
      <c r="AE2067" t="s">
        <v>76</v>
      </c>
      <c r="AF2067" t="s">
        <v>3322</v>
      </c>
      <c r="AG2067" t="s">
        <v>77</v>
      </c>
    </row>
    <row r="2068" spans="1:33" x14ac:dyDescent="0.25">
      <c r="A2068">
        <v>1114934080</v>
      </c>
      <c r="B2068">
        <v>2698300</v>
      </c>
      <c r="C2068" t="s">
        <v>3426</v>
      </c>
      <c r="D2068" t="s">
        <v>3425</v>
      </c>
      <c r="E2068" t="s">
        <v>3423</v>
      </c>
      <c r="G2068" t="s">
        <v>2724</v>
      </c>
      <c r="H2068" t="s">
        <v>2725</v>
      </c>
      <c r="J2068" t="s">
        <v>2726</v>
      </c>
      <c r="L2068" t="s">
        <v>71</v>
      </c>
      <c r="M2068" t="s">
        <v>72</v>
      </c>
      <c r="R2068" t="s">
        <v>3424</v>
      </c>
      <c r="W2068" t="s">
        <v>3423</v>
      </c>
      <c r="Y2068" t="s">
        <v>2344</v>
      </c>
      <c r="Z2068" t="s">
        <v>1438</v>
      </c>
      <c r="AA2068" t="s">
        <v>10704</v>
      </c>
      <c r="AB2068" t="s">
        <v>74</v>
      </c>
      <c r="AC2068" t="s">
        <v>75</v>
      </c>
      <c r="AD2068" t="s">
        <v>72</v>
      </c>
      <c r="AE2068" t="s">
        <v>76</v>
      </c>
      <c r="AF2068" t="s">
        <v>3322</v>
      </c>
      <c r="AG2068" t="s">
        <v>77</v>
      </c>
    </row>
    <row r="2069" spans="1:33" x14ac:dyDescent="0.25">
      <c r="A2069">
        <v>1801035985</v>
      </c>
      <c r="B2069">
        <v>3488117</v>
      </c>
      <c r="C2069" t="s">
        <v>3422</v>
      </c>
      <c r="D2069" t="s">
        <v>3421</v>
      </c>
      <c r="E2069" t="s">
        <v>3420</v>
      </c>
      <c r="G2069" t="s">
        <v>2724</v>
      </c>
      <c r="H2069" t="s">
        <v>2725</v>
      </c>
      <c r="J2069" t="s">
        <v>2726</v>
      </c>
      <c r="L2069" t="s">
        <v>71</v>
      </c>
      <c r="M2069" t="s">
        <v>72</v>
      </c>
      <c r="R2069" t="s">
        <v>3420</v>
      </c>
      <c r="W2069" t="s">
        <v>3420</v>
      </c>
      <c r="X2069" t="s">
        <v>979</v>
      </c>
      <c r="Y2069" t="s">
        <v>87</v>
      </c>
      <c r="Z2069" t="s">
        <v>73</v>
      </c>
      <c r="AA2069" t="s">
        <v>10115</v>
      </c>
      <c r="AB2069" t="s">
        <v>74</v>
      </c>
      <c r="AC2069" t="s">
        <v>75</v>
      </c>
      <c r="AD2069" t="s">
        <v>72</v>
      </c>
      <c r="AE2069" t="s">
        <v>76</v>
      </c>
      <c r="AF2069" t="s">
        <v>3322</v>
      </c>
      <c r="AG2069" t="s">
        <v>77</v>
      </c>
    </row>
    <row r="2070" spans="1:33" x14ac:dyDescent="0.25">
      <c r="A2070">
        <v>1669816948</v>
      </c>
      <c r="B2070">
        <v>3758803</v>
      </c>
      <c r="C2070" t="s">
        <v>3419</v>
      </c>
      <c r="D2070" t="s">
        <v>3418</v>
      </c>
      <c r="E2070" t="s">
        <v>3417</v>
      </c>
      <c r="G2070" t="s">
        <v>2724</v>
      </c>
      <c r="H2070" t="s">
        <v>2725</v>
      </c>
      <c r="J2070" t="s">
        <v>2726</v>
      </c>
      <c r="L2070" t="s">
        <v>71</v>
      </c>
      <c r="M2070" t="s">
        <v>72</v>
      </c>
      <c r="R2070" t="s">
        <v>3417</v>
      </c>
      <c r="W2070" t="s">
        <v>3417</v>
      </c>
      <c r="X2070" t="s">
        <v>979</v>
      </c>
      <c r="Y2070" t="s">
        <v>87</v>
      </c>
      <c r="Z2070" t="s">
        <v>73</v>
      </c>
      <c r="AA2070" t="s">
        <v>10115</v>
      </c>
      <c r="AB2070" t="s">
        <v>74</v>
      </c>
      <c r="AC2070" t="s">
        <v>75</v>
      </c>
      <c r="AD2070" t="s">
        <v>72</v>
      </c>
      <c r="AE2070" t="s">
        <v>76</v>
      </c>
      <c r="AF2070" t="s">
        <v>3322</v>
      </c>
      <c r="AG2070" t="s">
        <v>77</v>
      </c>
    </row>
    <row r="2071" spans="1:33" x14ac:dyDescent="0.25">
      <c r="A2071">
        <v>1154555274</v>
      </c>
      <c r="B2071">
        <v>3155768</v>
      </c>
      <c r="C2071" t="s">
        <v>3416</v>
      </c>
      <c r="D2071" t="s">
        <v>3415</v>
      </c>
      <c r="E2071" t="s">
        <v>3414</v>
      </c>
      <c r="G2071" t="s">
        <v>2724</v>
      </c>
      <c r="H2071" t="s">
        <v>2725</v>
      </c>
      <c r="J2071" t="s">
        <v>2726</v>
      </c>
      <c r="L2071" t="s">
        <v>97</v>
      </c>
      <c r="M2071" t="s">
        <v>72</v>
      </c>
      <c r="R2071" t="s">
        <v>3413</v>
      </c>
      <c r="W2071" t="s">
        <v>3412</v>
      </c>
      <c r="X2071" t="s">
        <v>3411</v>
      </c>
      <c r="Y2071" t="s">
        <v>87</v>
      </c>
      <c r="Z2071" t="s">
        <v>73</v>
      </c>
      <c r="AA2071" t="s">
        <v>10127</v>
      </c>
      <c r="AB2071" t="s">
        <v>74</v>
      </c>
      <c r="AC2071" t="s">
        <v>75</v>
      </c>
      <c r="AD2071" t="s">
        <v>72</v>
      </c>
      <c r="AE2071" t="s">
        <v>76</v>
      </c>
      <c r="AF2071" t="s">
        <v>3322</v>
      </c>
      <c r="AG2071" t="s">
        <v>77</v>
      </c>
    </row>
    <row r="2072" spans="1:33" x14ac:dyDescent="0.25">
      <c r="A2072">
        <v>1033377627</v>
      </c>
      <c r="B2072">
        <v>3228439</v>
      </c>
      <c r="C2072" t="s">
        <v>3410</v>
      </c>
      <c r="D2072" t="s">
        <v>3409</v>
      </c>
      <c r="E2072" t="s">
        <v>3407</v>
      </c>
      <c r="G2072" t="s">
        <v>2724</v>
      </c>
      <c r="H2072" t="s">
        <v>2725</v>
      </c>
      <c r="J2072" t="s">
        <v>2726</v>
      </c>
      <c r="L2072" t="s">
        <v>71</v>
      </c>
      <c r="M2072" t="s">
        <v>72</v>
      </c>
      <c r="R2072" t="s">
        <v>3408</v>
      </c>
      <c r="W2072" t="s">
        <v>3407</v>
      </c>
      <c r="X2072" t="s">
        <v>3406</v>
      </c>
      <c r="Y2072" t="s">
        <v>121</v>
      </c>
      <c r="Z2072" t="s">
        <v>73</v>
      </c>
      <c r="AA2072" t="s">
        <v>10705</v>
      </c>
      <c r="AB2072" t="s">
        <v>74</v>
      </c>
      <c r="AC2072" t="s">
        <v>75</v>
      </c>
      <c r="AD2072" t="s">
        <v>72</v>
      </c>
      <c r="AE2072" t="s">
        <v>76</v>
      </c>
      <c r="AF2072" t="s">
        <v>3322</v>
      </c>
      <c r="AG2072" t="s">
        <v>77</v>
      </c>
    </row>
    <row r="2073" spans="1:33" x14ac:dyDescent="0.25">
      <c r="A2073">
        <v>1295778025</v>
      </c>
      <c r="B2073">
        <v>2748112</v>
      </c>
      <c r="C2073" t="s">
        <v>3405</v>
      </c>
      <c r="D2073" t="s">
        <v>3404</v>
      </c>
      <c r="E2073" t="s">
        <v>3402</v>
      </c>
      <c r="G2073" t="s">
        <v>2724</v>
      </c>
      <c r="H2073" t="s">
        <v>2725</v>
      </c>
      <c r="J2073" t="s">
        <v>2726</v>
      </c>
      <c r="L2073" t="s">
        <v>71</v>
      </c>
      <c r="M2073" t="s">
        <v>72</v>
      </c>
      <c r="R2073" t="s">
        <v>3403</v>
      </c>
      <c r="W2073" t="s">
        <v>3402</v>
      </c>
      <c r="X2073" t="s">
        <v>724</v>
      </c>
      <c r="Y2073" t="s">
        <v>87</v>
      </c>
      <c r="Z2073" t="s">
        <v>73</v>
      </c>
      <c r="AA2073" t="s">
        <v>10545</v>
      </c>
      <c r="AB2073" t="s">
        <v>74</v>
      </c>
      <c r="AC2073" t="s">
        <v>75</v>
      </c>
      <c r="AD2073" t="s">
        <v>72</v>
      </c>
      <c r="AE2073" t="s">
        <v>76</v>
      </c>
      <c r="AF2073" t="s">
        <v>3322</v>
      </c>
      <c r="AG2073" t="s">
        <v>77</v>
      </c>
    </row>
    <row r="2074" spans="1:33" x14ac:dyDescent="0.25">
      <c r="A2074">
        <v>1104825710</v>
      </c>
      <c r="B2074">
        <v>861087</v>
      </c>
      <c r="C2074" t="s">
        <v>3401</v>
      </c>
      <c r="D2074" t="s">
        <v>3400</v>
      </c>
      <c r="E2074" t="s">
        <v>3398</v>
      </c>
      <c r="G2074" t="s">
        <v>2724</v>
      </c>
      <c r="H2074" t="s">
        <v>2725</v>
      </c>
      <c r="J2074" t="s">
        <v>2726</v>
      </c>
      <c r="L2074" t="s">
        <v>79</v>
      </c>
      <c r="M2074" t="s">
        <v>72</v>
      </c>
      <c r="R2074" t="s">
        <v>3399</v>
      </c>
      <c r="W2074" t="s">
        <v>3398</v>
      </c>
      <c r="X2074" t="s">
        <v>585</v>
      </c>
      <c r="Y2074" t="s">
        <v>3397</v>
      </c>
      <c r="Z2074" t="s">
        <v>73</v>
      </c>
      <c r="AA2074" t="s">
        <v>10706</v>
      </c>
      <c r="AB2074" t="s">
        <v>74</v>
      </c>
      <c r="AC2074" t="s">
        <v>75</v>
      </c>
      <c r="AD2074" t="s">
        <v>72</v>
      </c>
      <c r="AE2074" t="s">
        <v>76</v>
      </c>
      <c r="AF2074" t="s">
        <v>3322</v>
      </c>
      <c r="AG2074" t="s">
        <v>77</v>
      </c>
    </row>
    <row r="2075" spans="1:33" x14ac:dyDescent="0.25">
      <c r="A2075">
        <v>1447282181</v>
      </c>
      <c r="B2075">
        <v>2854355</v>
      </c>
      <c r="C2075" t="s">
        <v>3396</v>
      </c>
      <c r="D2075" t="s">
        <v>3395</v>
      </c>
      <c r="E2075" t="s">
        <v>3394</v>
      </c>
      <c r="G2075" t="s">
        <v>2724</v>
      </c>
      <c r="H2075" t="s">
        <v>2725</v>
      </c>
      <c r="J2075" t="s">
        <v>2726</v>
      </c>
      <c r="L2075" t="s">
        <v>71</v>
      </c>
      <c r="M2075" t="s">
        <v>72</v>
      </c>
      <c r="R2075" t="s">
        <v>3394</v>
      </c>
      <c r="W2075" t="s">
        <v>3394</v>
      </c>
      <c r="X2075" t="s">
        <v>460</v>
      </c>
      <c r="Y2075" t="s">
        <v>215</v>
      </c>
      <c r="Z2075" t="s">
        <v>73</v>
      </c>
      <c r="AA2075" t="s">
        <v>10126</v>
      </c>
      <c r="AB2075" t="s">
        <v>101</v>
      </c>
      <c r="AC2075" t="s">
        <v>75</v>
      </c>
      <c r="AD2075" t="s">
        <v>72</v>
      </c>
      <c r="AE2075" t="s">
        <v>76</v>
      </c>
      <c r="AF2075" t="s">
        <v>3322</v>
      </c>
      <c r="AG2075" t="s">
        <v>77</v>
      </c>
    </row>
    <row r="2076" spans="1:33" x14ac:dyDescent="0.25">
      <c r="A2076">
        <v>1164451779</v>
      </c>
      <c r="B2076">
        <v>1840606</v>
      </c>
      <c r="C2076" t="s">
        <v>3393</v>
      </c>
      <c r="D2076" t="s">
        <v>3392</v>
      </c>
      <c r="E2076" t="s">
        <v>3390</v>
      </c>
      <c r="G2076" t="s">
        <v>2724</v>
      </c>
      <c r="H2076" t="s">
        <v>2725</v>
      </c>
      <c r="J2076" t="s">
        <v>2726</v>
      </c>
      <c r="L2076" t="s">
        <v>79</v>
      </c>
      <c r="M2076" t="s">
        <v>72</v>
      </c>
      <c r="R2076" t="s">
        <v>3391</v>
      </c>
      <c r="W2076" t="s">
        <v>3390</v>
      </c>
      <c r="X2076" t="s">
        <v>3389</v>
      </c>
      <c r="Y2076" t="s">
        <v>87</v>
      </c>
      <c r="Z2076" t="s">
        <v>73</v>
      </c>
      <c r="AA2076" t="s">
        <v>10127</v>
      </c>
      <c r="AB2076" t="s">
        <v>74</v>
      </c>
      <c r="AC2076" t="s">
        <v>75</v>
      </c>
      <c r="AD2076" t="s">
        <v>72</v>
      </c>
      <c r="AE2076" t="s">
        <v>76</v>
      </c>
      <c r="AF2076" t="s">
        <v>3322</v>
      </c>
      <c r="AG2076" t="s">
        <v>77</v>
      </c>
    </row>
    <row r="2077" spans="1:33" x14ac:dyDescent="0.25">
      <c r="A2077">
        <v>1609297522</v>
      </c>
      <c r="B2077">
        <v>4179815</v>
      </c>
      <c r="C2077" t="s">
        <v>3388</v>
      </c>
      <c r="D2077" t="s">
        <v>3387</v>
      </c>
      <c r="E2077" t="s">
        <v>3386</v>
      </c>
      <c r="G2077" t="s">
        <v>2724</v>
      </c>
      <c r="H2077" t="s">
        <v>2725</v>
      </c>
      <c r="J2077" t="s">
        <v>2726</v>
      </c>
      <c r="L2077" t="s">
        <v>71</v>
      </c>
      <c r="M2077" t="s">
        <v>72</v>
      </c>
      <c r="R2077" t="s">
        <v>3386</v>
      </c>
      <c r="W2077" t="s">
        <v>3385</v>
      </c>
      <c r="X2077" t="s">
        <v>188</v>
      </c>
      <c r="Y2077" t="s">
        <v>87</v>
      </c>
      <c r="Z2077" t="s">
        <v>73</v>
      </c>
      <c r="AA2077" t="s">
        <v>10127</v>
      </c>
      <c r="AB2077" t="s">
        <v>74</v>
      </c>
      <c r="AC2077" t="s">
        <v>75</v>
      </c>
      <c r="AD2077" t="s">
        <v>72</v>
      </c>
      <c r="AE2077" t="s">
        <v>76</v>
      </c>
      <c r="AF2077" t="s">
        <v>3322</v>
      </c>
      <c r="AG2077" t="s">
        <v>77</v>
      </c>
    </row>
    <row r="2078" spans="1:33" x14ac:dyDescent="0.25">
      <c r="A2078">
        <v>1376511683</v>
      </c>
      <c r="B2078">
        <v>3572103</v>
      </c>
      <c r="C2078" t="s">
        <v>3384</v>
      </c>
      <c r="D2078" t="s">
        <v>3383</v>
      </c>
      <c r="E2078" t="s">
        <v>3381</v>
      </c>
      <c r="G2078" t="s">
        <v>2724</v>
      </c>
      <c r="H2078" t="s">
        <v>2725</v>
      </c>
      <c r="J2078" t="s">
        <v>2726</v>
      </c>
      <c r="L2078" t="s">
        <v>71</v>
      </c>
      <c r="M2078" t="s">
        <v>72</v>
      </c>
      <c r="R2078" t="s">
        <v>3382</v>
      </c>
      <c r="W2078" t="s">
        <v>3381</v>
      </c>
      <c r="X2078" t="s">
        <v>3380</v>
      </c>
      <c r="Y2078" t="s">
        <v>87</v>
      </c>
      <c r="Z2078" t="s">
        <v>73</v>
      </c>
      <c r="AA2078" t="s">
        <v>10127</v>
      </c>
      <c r="AB2078" t="s">
        <v>74</v>
      </c>
      <c r="AC2078" t="s">
        <v>75</v>
      </c>
      <c r="AD2078" t="s">
        <v>72</v>
      </c>
      <c r="AE2078" t="s">
        <v>76</v>
      </c>
      <c r="AF2078" t="s">
        <v>3322</v>
      </c>
      <c r="AG2078" t="s">
        <v>77</v>
      </c>
    </row>
    <row r="2079" spans="1:33" x14ac:dyDescent="0.25">
      <c r="A2079">
        <v>1639105109</v>
      </c>
      <c r="B2079">
        <v>1616559</v>
      </c>
      <c r="C2079" t="s">
        <v>3379</v>
      </c>
      <c r="D2079" t="s">
        <v>2565</v>
      </c>
      <c r="E2079" t="s">
        <v>2566</v>
      </c>
      <c r="G2079" t="s">
        <v>2724</v>
      </c>
      <c r="H2079" t="s">
        <v>2725</v>
      </c>
      <c r="J2079" t="s">
        <v>2726</v>
      </c>
      <c r="L2079" t="s">
        <v>80</v>
      </c>
      <c r="M2079" t="s">
        <v>72</v>
      </c>
      <c r="R2079" t="s">
        <v>2564</v>
      </c>
      <c r="W2079" t="s">
        <v>2566</v>
      </c>
      <c r="X2079" t="s">
        <v>311</v>
      </c>
      <c r="Y2079" t="s">
        <v>215</v>
      </c>
      <c r="Z2079" t="s">
        <v>73</v>
      </c>
      <c r="AA2079" t="s">
        <v>10165</v>
      </c>
      <c r="AB2079" t="s">
        <v>74</v>
      </c>
      <c r="AC2079" t="s">
        <v>75</v>
      </c>
      <c r="AD2079" t="s">
        <v>72</v>
      </c>
      <c r="AE2079" t="s">
        <v>76</v>
      </c>
      <c r="AF2079" t="s">
        <v>3137</v>
      </c>
      <c r="AG2079" t="s">
        <v>77</v>
      </c>
    </row>
    <row r="2080" spans="1:33" x14ac:dyDescent="0.25">
      <c r="A2080">
        <v>1689643470</v>
      </c>
      <c r="B2080">
        <v>2739706</v>
      </c>
      <c r="C2080" t="s">
        <v>3378</v>
      </c>
      <c r="D2080" t="s">
        <v>3377</v>
      </c>
      <c r="E2080" t="s">
        <v>3375</v>
      </c>
      <c r="G2080" t="s">
        <v>2724</v>
      </c>
      <c r="H2080" t="s">
        <v>2725</v>
      </c>
      <c r="J2080" t="s">
        <v>2726</v>
      </c>
      <c r="L2080" t="s">
        <v>79</v>
      </c>
      <c r="M2080" t="s">
        <v>72</v>
      </c>
      <c r="R2080" t="s">
        <v>3376</v>
      </c>
      <c r="W2080" t="s">
        <v>3375</v>
      </c>
      <c r="X2080" t="s">
        <v>188</v>
      </c>
      <c r="Y2080" t="s">
        <v>87</v>
      </c>
      <c r="Z2080" t="s">
        <v>73</v>
      </c>
      <c r="AA2080" t="s">
        <v>10127</v>
      </c>
      <c r="AB2080" t="s">
        <v>74</v>
      </c>
      <c r="AC2080" t="s">
        <v>75</v>
      </c>
      <c r="AD2080" t="s">
        <v>72</v>
      </c>
      <c r="AE2080" t="s">
        <v>76</v>
      </c>
      <c r="AF2080" t="s">
        <v>3322</v>
      </c>
      <c r="AG2080" t="s">
        <v>77</v>
      </c>
    </row>
    <row r="2081" spans="1:33" x14ac:dyDescent="0.25">
      <c r="A2081">
        <v>1851383020</v>
      </c>
      <c r="B2081">
        <v>1831754</v>
      </c>
      <c r="C2081" t="s">
        <v>3374</v>
      </c>
      <c r="D2081" t="s">
        <v>3373</v>
      </c>
      <c r="E2081" t="s">
        <v>3371</v>
      </c>
      <c r="G2081" t="s">
        <v>2724</v>
      </c>
      <c r="H2081" t="s">
        <v>2725</v>
      </c>
      <c r="J2081" t="s">
        <v>2726</v>
      </c>
      <c r="L2081" t="s">
        <v>79</v>
      </c>
      <c r="M2081" t="s">
        <v>72</v>
      </c>
      <c r="R2081" t="s">
        <v>3372</v>
      </c>
      <c r="W2081" t="s">
        <v>3371</v>
      </c>
      <c r="X2081" t="s">
        <v>3370</v>
      </c>
      <c r="Y2081" t="s">
        <v>87</v>
      </c>
      <c r="Z2081" t="s">
        <v>73</v>
      </c>
      <c r="AA2081" t="s">
        <v>10127</v>
      </c>
      <c r="AB2081" t="s">
        <v>74</v>
      </c>
      <c r="AC2081" t="s">
        <v>75</v>
      </c>
      <c r="AD2081" t="s">
        <v>72</v>
      </c>
      <c r="AE2081" t="s">
        <v>76</v>
      </c>
      <c r="AF2081" t="s">
        <v>3322</v>
      </c>
      <c r="AG2081" t="s">
        <v>77</v>
      </c>
    </row>
    <row r="2082" spans="1:33" x14ac:dyDescent="0.25">
      <c r="A2082">
        <v>1962470724</v>
      </c>
      <c r="B2082">
        <v>778670</v>
      </c>
      <c r="C2082" t="s">
        <v>3369</v>
      </c>
      <c r="D2082" t="s">
        <v>330</v>
      </c>
      <c r="E2082" t="s">
        <v>331</v>
      </c>
      <c r="G2082" t="s">
        <v>2724</v>
      </c>
      <c r="H2082" t="s">
        <v>2725</v>
      </c>
      <c r="J2082" t="s">
        <v>2726</v>
      </c>
      <c r="L2082" t="s">
        <v>79</v>
      </c>
      <c r="M2082" t="s">
        <v>72</v>
      </c>
      <c r="R2082" t="s">
        <v>329</v>
      </c>
      <c r="W2082" t="s">
        <v>331</v>
      </c>
      <c r="X2082" t="s">
        <v>332</v>
      </c>
      <c r="Y2082" t="s">
        <v>190</v>
      </c>
      <c r="Z2082" t="s">
        <v>73</v>
      </c>
      <c r="AA2082" t="s">
        <v>10550</v>
      </c>
      <c r="AB2082" t="s">
        <v>74</v>
      </c>
      <c r="AC2082" t="s">
        <v>75</v>
      </c>
      <c r="AD2082" t="s">
        <v>72</v>
      </c>
      <c r="AE2082" t="s">
        <v>76</v>
      </c>
      <c r="AF2082" t="s">
        <v>3322</v>
      </c>
      <c r="AG2082" t="s">
        <v>77</v>
      </c>
    </row>
    <row r="2083" spans="1:33" x14ac:dyDescent="0.25">
      <c r="A2083">
        <v>1134133820</v>
      </c>
      <c r="B2083">
        <v>3199906</v>
      </c>
      <c r="C2083" t="s">
        <v>3368</v>
      </c>
      <c r="D2083" t="s">
        <v>3367</v>
      </c>
      <c r="E2083" t="s">
        <v>3366</v>
      </c>
      <c r="G2083" t="s">
        <v>2724</v>
      </c>
      <c r="H2083" t="s">
        <v>2725</v>
      </c>
      <c r="J2083" t="s">
        <v>2726</v>
      </c>
      <c r="L2083" t="s">
        <v>94</v>
      </c>
      <c r="M2083" t="s">
        <v>72</v>
      </c>
      <c r="R2083" t="s">
        <v>3366</v>
      </c>
      <c r="W2083" t="s">
        <v>3366</v>
      </c>
      <c r="X2083" t="s">
        <v>188</v>
      </c>
      <c r="Y2083" t="s">
        <v>87</v>
      </c>
      <c r="Z2083" t="s">
        <v>73</v>
      </c>
      <c r="AA2083" t="s">
        <v>10127</v>
      </c>
      <c r="AB2083" t="s">
        <v>105</v>
      </c>
      <c r="AC2083" t="s">
        <v>75</v>
      </c>
      <c r="AD2083" t="s">
        <v>72</v>
      </c>
      <c r="AE2083" t="s">
        <v>76</v>
      </c>
      <c r="AF2083" t="s">
        <v>3322</v>
      </c>
      <c r="AG2083" t="s">
        <v>77</v>
      </c>
    </row>
    <row r="2084" spans="1:33" x14ac:dyDescent="0.25">
      <c r="A2084">
        <v>1063859882</v>
      </c>
      <c r="C2084" t="s">
        <v>3365</v>
      </c>
      <c r="G2084" t="s">
        <v>2724</v>
      </c>
      <c r="H2084" t="s">
        <v>2725</v>
      </c>
      <c r="J2084" t="s">
        <v>2726</v>
      </c>
      <c r="K2084" t="s">
        <v>91</v>
      </c>
      <c r="L2084" t="s">
        <v>94</v>
      </c>
      <c r="M2084" t="s">
        <v>72</v>
      </c>
      <c r="R2084" t="s">
        <v>3364</v>
      </c>
      <c r="S2084" t="s">
        <v>188</v>
      </c>
      <c r="T2084" t="s">
        <v>87</v>
      </c>
      <c r="U2084" t="s">
        <v>73</v>
      </c>
      <c r="V2084">
        <v>122081707</v>
      </c>
      <c r="AC2084" t="s">
        <v>75</v>
      </c>
      <c r="AD2084" t="s">
        <v>72</v>
      </c>
      <c r="AE2084" t="s">
        <v>95</v>
      </c>
      <c r="AF2084" t="s">
        <v>3322</v>
      </c>
      <c r="AG2084" t="s">
        <v>77</v>
      </c>
    </row>
    <row r="2085" spans="1:33" x14ac:dyDescent="0.25">
      <c r="A2085">
        <v>1740248707</v>
      </c>
      <c r="B2085">
        <v>627692</v>
      </c>
      <c r="C2085" t="s">
        <v>3363</v>
      </c>
      <c r="D2085" t="s">
        <v>3362</v>
      </c>
      <c r="E2085" t="s">
        <v>3360</v>
      </c>
      <c r="G2085" t="s">
        <v>2724</v>
      </c>
      <c r="H2085" t="s">
        <v>2725</v>
      </c>
      <c r="J2085" t="s">
        <v>2726</v>
      </c>
      <c r="L2085" t="s">
        <v>79</v>
      </c>
      <c r="M2085" t="s">
        <v>72</v>
      </c>
      <c r="R2085" t="s">
        <v>3361</v>
      </c>
      <c r="W2085" t="s">
        <v>3360</v>
      </c>
      <c r="X2085" t="s">
        <v>188</v>
      </c>
      <c r="Y2085" t="s">
        <v>87</v>
      </c>
      <c r="Z2085" t="s">
        <v>73</v>
      </c>
      <c r="AA2085" t="s">
        <v>10127</v>
      </c>
      <c r="AB2085" t="s">
        <v>74</v>
      </c>
      <c r="AC2085" t="s">
        <v>75</v>
      </c>
      <c r="AD2085" t="s">
        <v>72</v>
      </c>
      <c r="AE2085" t="s">
        <v>76</v>
      </c>
      <c r="AF2085" t="s">
        <v>3322</v>
      </c>
      <c r="AG2085" t="s">
        <v>77</v>
      </c>
    </row>
    <row r="2086" spans="1:33" x14ac:dyDescent="0.25">
      <c r="A2086">
        <v>1891780540</v>
      </c>
      <c r="B2086">
        <v>3362058</v>
      </c>
      <c r="C2086" t="s">
        <v>3359</v>
      </c>
      <c r="D2086" t="s">
        <v>1861</v>
      </c>
      <c r="E2086" t="s">
        <v>1862</v>
      </c>
      <c r="G2086" t="s">
        <v>2724</v>
      </c>
      <c r="H2086" t="s">
        <v>2725</v>
      </c>
      <c r="J2086" t="s">
        <v>2726</v>
      </c>
      <c r="L2086" t="s">
        <v>10260</v>
      </c>
      <c r="M2086" t="s">
        <v>72</v>
      </c>
      <c r="R2086" t="s">
        <v>1862</v>
      </c>
      <c r="W2086" t="s">
        <v>1863</v>
      </c>
      <c r="X2086" t="s">
        <v>1864</v>
      </c>
      <c r="Y2086" t="s">
        <v>215</v>
      </c>
      <c r="Z2086" t="s">
        <v>73</v>
      </c>
      <c r="AA2086" t="s">
        <v>10546</v>
      </c>
      <c r="AB2086" t="s">
        <v>74</v>
      </c>
      <c r="AC2086" t="s">
        <v>75</v>
      </c>
      <c r="AD2086" t="s">
        <v>72</v>
      </c>
      <c r="AE2086" t="s">
        <v>76</v>
      </c>
      <c r="AF2086" t="s">
        <v>3322</v>
      </c>
      <c r="AG2086" t="s">
        <v>77</v>
      </c>
    </row>
    <row r="2087" spans="1:33" x14ac:dyDescent="0.25">
      <c r="A2087">
        <v>1740238203</v>
      </c>
      <c r="B2087">
        <v>1213390</v>
      </c>
      <c r="C2087" t="s">
        <v>3358</v>
      </c>
      <c r="D2087" t="s">
        <v>3357</v>
      </c>
      <c r="E2087" t="s">
        <v>3355</v>
      </c>
      <c r="G2087" t="s">
        <v>2724</v>
      </c>
      <c r="H2087" t="s">
        <v>2725</v>
      </c>
      <c r="J2087" t="s">
        <v>2726</v>
      </c>
      <c r="L2087" t="s">
        <v>79</v>
      </c>
      <c r="M2087" t="s">
        <v>72</v>
      </c>
      <c r="R2087" t="s">
        <v>3356</v>
      </c>
      <c r="W2087" t="s">
        <v>3355</v>
      </c>
      <c r="X2087" t="s">
        <v>1307</v>
      </c>
      <c r="Y2087" t="s">
        <v>87</v>
      </c>
      <c r="Z2087" t="s">
        <v>73</v>
      </c>
      <c r="AA2087" t="s">
        <v>10594</v>
      </c>
      <c r="AB2087" t="s">
        <v>74</v>
      </c>
      <c r="AC2087" t="s">
        <v>75</v>
      </c>
      <c r="AD2087" t="s">
        <v>72</v>
      </c>
      <c r="AE2087" t="s">
        <v>76</v>
      </c>
      <c r="AF2087" t="s">
        <v>3322</v>
      </c>
      <c r="AG2087" t="s">
        <v>77</v>
      </c>
    </row>
    <row r="2088" spans="1:33" x14ac:dyDescent="0.25">
      <c r="A2088">
        <v>1306126552</v>
      </c>
      <c r="B2088">
        <v>3773920</v>
      </c>
      <c r="C2088" t="s">
        <v>3354</v>
      </c>
      <c r="D2088" t="s">
        <v>3353</v>
      </c>
      <c r="E2088" t="s">
        <v>3351</v>
      </c>
      <c r="G2088" t="s">
        <v>2724</v>
      </c>
      <c r="H2088" t="s">
        <v>2725</v>
      </c>
      <c r="J2088" t="s">
        <v>2726</v>
      </c>
      <c r="L2088" t="s">
        <v>79</v>
      </c>
      <c r="M2088" t="s">
        <v>72</v>
      </c>
      <c r="R2088" t="s">
        <v>3352</v>
      </c>
      <c r="W2088" t="s">
        <v>3351</v>
      </c>
      <c r="X2088" t="s">
        <v>3350</v>
      </c>
      <c r="Y2088" t="s">
        <v>212</v>
      </c>
      <c r="Z2088" t="s">
        <v>73</v>
      </c>
      <c r="AA2088" t="s">
        <v>10707</v>
      </c>
      <c r="AB2088" t="s">
        <v>116</v>
      </c>
      <c r="AC2088" t="s">
        <v>75</v>
      </c>
      <c r="AD2088" t="s">
        <v>72</v>
      </c>
      <c r="AE2088" t="s">
        <v>76</v>
      </c>
      <c r="AF2088" t="s">
        <v>3322</v>
      </c>
      <c r="AG2088" t="s">
        <v>77</v>
      </c>
    </row>
    <row r="2089" spans="1:33" x14ac:dyDescent="0.25">
      <c r="A2089">
        <v>1245286053</v>
      </c>
      <c r="B2089">
        <v>2567802</v>
      </c>
      <c r="C2089" t="s">
        <v>3349</v>
      </c>
      <c r="D2089" t="s">
        <v>3348</v>
      </c>
      <c r="E2089" t="s">
        <v>3347</v>
      </c>
      <c r="G2089" t="s">
        <v>2724</v>
      </c>
      <c r="H2089" t="s">
        <v>2725</v>
      </c>
      <c r="J2089" t="s">
        <v>2726</v>
      </c>
      <c r="L2089" t="s">
        <v>71</v>
      </c>
      <c r="M2089" t="s">
        <v>72</v>
      </c>
      <c r="R2089" t="s">
        <v>3346</v>
      </c>
      <c r="W2089" t="s">
        <v>3345</v>
      </c>
      <c r="X2089" t="s">
        <v>312</v>
      </c>
      <c r="Y2089" t="s">
        <v>190</v>
      </c>
      <c r="Z2089" t="s">
        <v>73</v>
      </c>
      <c r="AA2089" t="s">
        <v>10564</v>
      </c>
      <c r="AB2089" t="s">
        <v>74</v>
      </c>
      <c r="AC2089" t="s">
        <v>75</v>
      </c>
      <c r="AD2089" t="s">
        <v>72</v>
      </c>
      <c r="AE2089" t="s">
        <v>76</v>
      </c>
      <c r="AF2089" t="s">
        <v>3322</v>
      </c>
      <c r="AG2089" t="s">
        <v>77</v>
      </c>
    </row>
    <row r="2090" spans="1:33" x14ac:dyDescent="0.25">
      <c r="A2090">
        <v>1073753216</v>
      </c>
      <c r="B2090">
        <v>4073814</v>
      </c>
      <c r="C2090" t="s">
        <v>3344</v>
      </c>
      <c r="D2090" t="s">
        <v>3343</v>
      </c>
      <c r="E2090" t="s">
        <v>3341</v>
      </c>
      <c r="G2090" t="s">
        <v>2724</v>
      </c>
      <c r="H2090" t="s">
        <v>2725</v>
      </c>
      <c r="J2090" t="s">
        <v>2726</v>
      </c>
      <c r="L2090" t="s">
        <v>79</v>
      </c>
      <c r="M2090" t="s">
        <v>72</v>
      </c>
      <c r="R2090" t="s">
        <v>3342</v>
      </c>
      <c r="W2090" t="s">
        <v>3341</v>
      </c>
      <c r="X2090" t="s">
        <v>3340</v>
      </c>
      <c r="Y2090" t="s">
        <v>87</v>
      </c>
      <c r="Z2090" t="s">
        <v>73</v>
      </c>
      <c r="AA2090" t="s">
        <v>10336</v>
      </c>
      <c r="AB2090" t="s">
        <v>171</v>
      </c>
      <c r="AC2090" t="s">
        <v>75</v>
      </c>
      <c r="AD2090" t="s">
        <v>72</v>
      </c>
      <c r="AE2090" t="s">
        <v>76</v>
      </c>
      <c r="AF2090" t="s">
        <v>3322</v>
      </c>
      <c r="AG2090" t="s">
        <v>77</v>
      </c>
    </row>
    <row r="2091" spans="1:33" x14ac:dyDescent="0.25">
      <c r="A2091">
        <v>1689641722</v>
      </c>
      <c r="B2091">
        <v>2547271</v>
      </c>
      <c r="C2091" t="s">
        <v>3339</v>
      </c>
      <c r="D2091" t="s">
        <v>3013</v>
      </c>
      <c r="E2091" t="s">
        <v>3014</v>
      </c>
      <c r="G2091" t="s">
        <v>2724</v>
      </c>
      <c r="H2091" t="s">
        <v>2725</v>
      </c>
      <c r="J2091" t="s">
        <v>2726</v>
      </c>
      <c r="L2091" t="s">
        <v>71</v>
      </c>
      <c r="M2091" t="s">
        <v>72</v>
      </c>
      <c r="R2091" t="s">
        <v>3014</v>
      </c>
      <c r="W2091" t="s">
        <v>3014</v>
      </c>
      <c r="X2091" t="s">
        <v>181</v>
      </c>
      <c r="Y2091" t="s">
        <v>182</v>
      </c>
      <c r="Z2091" t="s">
        <v>73</v>
      </c>
      <c r="AA2091" t="s">
        <v>10571</v>
      </c>
      <c r="AB2091" t="s">
        <v>74</v>
      </c>
      <c r="AC2091" t="s">
        <v>75</v>
      </c>
      <c r="AD2091" t="s">
        <v>72</v>
      </c>
      <c r="AE2091" t="s">
        <v>76</v>
      </c>
      <c r="AF2091" t="s">
        <v>3322</v>
      </c>
      <c r="AG2091" t="s">
        <v>77</v>
      </c>
    </row>
    <row r="2092" spans="1:33" x14ac:dyDescent="0.25">
      <c r="A2092">
        <v>1659450278</v>
      </c>
      <c r="B2092">
        <v>478217</v>
      </c>
      <c r="C2092" t="s">
        <v>3338</v>
      </c>
      <c r="D2092" t="s">
        <v>3337</v>
      </c>
      <c r="E2092" t="s">
        <v>3335</v>
      </c>
      <c r="G2092" t="s">
        <v>2724</v>
      </c>
      <c r="H2092" t="s">
        <v>2725</v>
      </c>
      <c r="J2092" t="s">
        <v>2726</v>
      </c>
      <c r="L2092" t="s">
        <v>79</v>
      </c>
      <c r="M2092" t="s">
        <v>72</v>
      </c>
      <c r="R2092" t="s">
        <v>3336</v>
      </c>
      <c r="W2092" t="s">
        <v>3335</v>
      </c>
      <c r="X2092" t="s">
        <v>568</v>
      </c>
      <c r="Y2092" t="s">
        <v>212</v>
      </c>
      <c r="Z2092" t="s">
        <v>73</v>
      </c>
      <c r="AA2092" t="s">
        <v>10206</v>
      </c>
      <c r="AB2092" t="s">
        <v>74</v>
      </c>
      <c r="AC2092" t="s">
        <v>75</v>
      </c>
      <c r="AD2092" t="s">
        <v>72</v>
      </c>
      <c r="AE2092" t="s">
        <v>76</v>
      </c>
      <c r="AF2092" t="s">
        <v>3322</v>
      </c>
      <c r="AG2092" t="s">
        <v>77</v>
      </c>
    </row>
    <row r="2093" spans="1:33" x14ac:dyDescent="0.25">
      <c r="A2093">
        <v>1871858787</v>
      </c>
      <c r="B2093">
        <v>4204477</v>
      </c>
      <c r="C2093" t="s">
        <v>3334</v>
      </c>
      <c r="D2093" t="s">
        <v>3088</v>
      </c>
      <c r="E2093" t="s">
        <v>3089</v>
      </c>
      <c r="G2093" t="s">
        <v>2724</v>
      </c>
      <c r="H2093" t="s">
        <v>2725</v>
      </c>
      <c r="J2093" t="s">
        <v>2726</v>
      </c>
      <c r="L2093" t="s">
        <v>10229</v>
      </c>
      <c r="M2093" t="s">
        <v>72</v>
      </c>
      <c r="R2093" t="s">
        <v>3090</v>
      </c>
      <c r="W2093" t="s">
        <v>3089</v>
      </c>
      <c r="X2093" t="s">
        <v>2863</v>
      </c>
      <c r="Y2093" t="s">
        <v>190</v>
      </c>
      <c r="Z2093" t="s">
        <v>73</v>
      </c>
      <c r="AA2093" t="s">
        <v>10450</v>
      </c>
      <c r="AB2093" t="s">
        <v>74</v>
      </c>
      <c r="AC2093" t="s">
        <v>75</v>
      </c>
      <c r="AD2093" t="s">
        <v>72</v>
      </c>
      <c r="AE2093" t="s">
        <v>76</v>
      </c>
      <c r="AF2093" t="s">
        <v>3322</v>
      </c>
      <c r="AG2093" t="s">
        <v>77</v>
      </c>
    </row>
    <row r="2094" spans="1:33" x14ac:dyDescent="0.25">
      <c r="A2094">
        <v>1932165628</v>
      </c>
      <c r="B2094">
        <v>2491927</v>
      </c>
      <c r="C2094" t="s">
        <v>3333</v>
      </c>
      <c r="D2094" t="s">
        <v>3332</v>
      </c>
      <c r="E2094" t="s">
        <v>3330</v>
      </c>
      <c r="G2094" t="s">
        <v>2724</v>
      </c>
      <c r="H2094" t="s">
        <v>2725</v>
      </c>
      <c r="J2094" t="s">
        <v>2726</v>
      </c>
      <c r="L2094" t="s">
        <v>79</v>
      </c>
      <c r="M2094" t="s">
        <v>72</v>
      </c>
      <c r="R2094" t="s">
        <v>3331</v>
      </c>
      <c r="W2094" t="s">
        <v>3330</v>
      </c>
      <c r="X2094" t="s">
        <v>3329</v>
      </c>
      <c r="Y2094" t="s">
        <v>1769</v>
      </c>
      <c r="Z2094" t="s">
        <v>73</v>
      </c>
      <c r="AA2094" t="s">
        <v>10708</v>
      </c>
      <c r="AB2094" t="s">
        <v>74</v>
      </c>
      <c r="AC2094" t="s">
        <v>75</v>
      </c>
      <c r="AD2094" t="s">
        <v>72</v>
      </c>
      <c r="AE2094" t="s">
        <v>76</v>
      </c>
      <c r="AF2094" t="s">
        <v>3322</v>
      </c>
      <c r="AG2094" t="s">
        <v>77</v>
      </c>
    </row>
    <row r="2095" spans="1:33" x14ac:dyDescent="0.25">
      <c r="A2095">
        <v>1184633422</v>
      </c>
      <c r="B2095">
        <v>2922329</v>
      </c>
      <c r="C2095" t="s">
        <v>3328</v>
      </c>
      <c r="D2095" t="s">
        <v>2627</v>
      </c>
      <c r="E2095" t="s">
        <v>2628</v>
      </c>
      <c r="G2095" t="s">
        <v>2567</v>
      </c>
      <c r="H2095" t="s">
        <v>3300</v>
      </c>
      <c r="J2095" t="s">
        <v>2568</v>
      </c>
      <c r="L2095" t="s">
        <v>97</v>
      </c>
      <c r="M2095" t="s">
        <v>72</v>
      </c>
      <c r="R2095" t="s">
        <v>2626</v>
      </c>
      <c r="W2095" t="s">
        <v>2629</v>
      </c>
      <c r="X2095" t="s">
        <v>2630</v>
      </c>
      <c r="Y2095" t="s">
        <v>2631</v>
      </c>
      <c r="Z2095" t="s">
        <v>73</v>
      </c>
      <c r="AA2095" t="s">
        <v>10376</v>
      </c>
      <c r="AB2095" t="s">
        <v>113</v>
      </c>
      <c r="AC2095" t="s">
        <v>75</v>
      </c>
      <c r="AD2095" t="s">
        <v>72</v>
      </c>
      <c r="AE2095" t="s">
        <v>76</v>
      </c>
      <c r="AF2095" t="s">
        <v>3137</v>
      </c>
      <c r="AG2095" t="s">
        <v>77</v>
      </c>
    </row>
    <row r="2096" spans="1:33" x14ac:dyDescent="0.25">
      <c r="A2096">
        <v>1124117403</v>
      </c>
      <c r="B2096">
        <v>2938067</v>
      </c>
      <c r="C2096" t="s">
        <v>3327</v>
      </c>
      <c r="D2096" t="s">
        <v>2633</v>
      </c>
      <c r="E2096" t="s">
        <v>2634</v>
      </c>
      <c r="G2096" t="s">
        <v>2567</v>
      </c>
      <c r="H2096" t="s">
        <v>3300</v>
      </c>
      <c r="J2096" t="s">
        <v>2568</v>
      </c>
      <c r="L2096" t="s">
        <v>97</v>
      </c>
      <c r="M2096" t="s">
        <v>72</v>
      </c>
      <c r="R2096" t="s">
        <v>2632</v>
      </c>
      <c r="W2096" t="s">
        <v>2635</v>
      </c>
      <c r="X2096" t="s">
        <v>1543</v>
      </c>
      <c r="Y2096" t="s">
        <v>1315</v>
      </c>
      <c r="Z2096" t="s">
        <v>73</v>
      </c>
      <c r="AA2096" t="s">
        <v>10709</v>
      </c>
      <c r="AB2096" t="s">
        <v>74</v>
      </c>
      <c r="AC2096" t="s">
        <v>75</v>
      </c>
      <c r="AD2096" t="s">
        <v>72</v>
      </c>
      <c r="AE2096" t="s">
        <v>76</v>
      </c>
      <c r="AF2096" t="s">
        <v>3137</v>
      </c>
      <c r="AG2096" t="s">
        <v>77</v>
      </c>
    </row>
    <row r="2097" spans="1:33" x14ac:dyDescent="0.25">
      <c r="A2097">
        <v>1902224520</v>
      </c>
      <c r="B2097">
        <v>4028075</v>
      </c>
      <c r="C2097" t="s">
        <v>3326</v>
      </c>
      <c r="D2097" t="s">
        <v>2680</v>
      </c>
      <c r="E2097" t="s">
        <v>2679</v>
      </c>
      <c r="G2097" t="s">
        <v>2567</v>
      </c>
      <c r="H2097" t="s">
        <v>3300</v>
      </c>
      <c r="J2097" t="s">
        <v>2568</v>
      </c>
      <c r="L2097" t="s">
        <v>94</v>
      </c>
      <c r="M2097" t="s">
        <v>72</v>
      </c>
      <c r="R2097" t="s">
        <v>2681</v>
      </c>
      <c r="W2097" t="s">
        <v>2679</v>
      </c>
      <c r="X2097" t="s">
        <v>2682</v>
      </c>
      <c r="Y2097" t="s">
        <v>89</v>
      </c>
      <c r="Z2097" t="s">
        <v>73</v>
      </c>
      <c r="AA2097" t="s">
        <v>10710</v>
      </c>
      <c r="AB2097" t="s">
        <v>123</v>
      </c>
      <c r="AC2097" t="s">
        <v>75</v>
      </c>
      <c r="AD2097" t="s">
        <v>72</v>
      </c>
      <c r="AE2097" t="s">
        <v>76</v>
      </c>
      <c r="AF2097" t="s">
        <v>3137</v>
      </c>
      <c r="AG2097" t="s">
        <v>77</v>
      </c>
    </row>
    <row r="2098" spans="1:33" x14ac:dyDescent="0.25">
      <c r="A2098">
        <v>1407089212</v>
      </c>
      <c r="B2098">
        <v>3237047</v>
      </c>
      <c r="C2098" t="s">
        <v>3325</v>
      </c>
      <c r="D2098" t="s">
        <v>2570</v>
      </c>
      <c r="E2098" t="s">
        <v>2571</v>
      </c>
      <c r="G2098" t="s">
        <v>2567</v>
      </c>
      <c r="H2098" t="s">
        <v>3300</v>
      </c>
      <c r="J2098" t="s">
        <v>2568</v>
      </c>
      <c r="L2098" t="s">
        <v>10229</v>
      </c>
      <c r="M2098" t="s">
        <v>72</v>
      </c>
      <c r="R2098" t="s">
        <v>2569</v>
      </c>
      <c r="W2098" t="s">
        <v>2571</v>
      </c>
      <c r="X2098" t="s">
        <v>2572</v>
      </c>
      <c r="Y2098" t="s">
        <v>195</v>
      </c>
      <c r="Z2098" t="s">
        <v>73</v>
      </c>
      <c r="AA2098" t="s">
        <v>10114</v>
      </c>
      <c r="AB2098" t="s">
        <v>74</v>
      </c>
      <c r="AC2098" t="s">
        <v>75</v>
      </c>
      <c r="AD2098" t="s">
        <v>72</v>
      </c>
      <c r="AE2098" t="s">
        <v>76</v>
      </c>
      <c r="AF2098" t="s">
        <v>3137</v>
      </c>
      <c r="AG2098" t="s">
        <v>77</v>
      </c>
    </row>
    <row r="2099" spans="1:33" x14ac:dyDescent="0.25">
      <c r="A2099">
        <v>1710089149</v>
      </c>
      <c r="B2099">
        <v>3095154</v>
      </c>
      <c r="C2099" t="s">
        <v>3324</v>
      </c>
      <c r="D2099" t="s">
        <v>2637</v>
      </c>
      <c r="E2099" t="s">
        <v>2638</v>
      </c>
      <c r="G2099" t="s">
        <v>2567</v>
      </c>
      <c r="H2099" t="s">
        <v>3300</v>
      </c>
      <c r="J2099" t="s">
        <v>2568</v>
      </c>
      <c r="L2099" t="s">
        <v>97</v>
      </c>
      <c r="M2099" t="s">
        <v>72</v>
      </c>
      <c r="R2099" t="s">
        <v>2636</v>
      </c>
      <c r="W2099" t="s">
        <v>2639</v>
      </c>
      <c r="X2099" t="s">
        <v>2640</v>
      </c>
      <c r="Y2099" t="s">
        <v>1854</v>
      </c>
      <c r="Z2099" t="s">
        <v>73</v>
      </c>
      <c r="AA2099" t="s">
        <v>10711</v>
      </c>
      <c r="AB2099" t="s">
        <v>113</v>
      </c>
      <c r="AC2099" t="s">
        <v>75</v>
      </c>
      <c r="AD2099" t="s">
        <v>72</v>
      </c>
      <c r="AE2099" t="s">
        <v>76</v>
      </c>
      <c r="AF2099" t="s">
        <v>3137</v>
      </c>
      <c r="AG2099" t="s">
        <v>77</v>
      </c>
    </row>
    <row r="2100" spans="1:33" x14ac:dyDescent="0.25">
      <c r="A2100">
        <v>1891119053</v>
      </c>
      <c r="B2100">
        <v>3819129</v>
      </c>
      <c r="C2100" t="s">
        <v>3323</v>
      </c>
      <c r="D2100" t="s">
        <v>2574</v>
      </c>
      <c r="E2100" t="s">
        <v>2575</v>
      </c>
      <c r="G2100" t="s">
        <v>2567</v>
      </c>
      <c r="H2100" t="s">
        <v>3300</v>
      </c>
      <c r="J2100" t="s">
        <v>2568</v>
      </c>
      <c r="L2100" t="s">
        <v>71</v>
      </c>
      <c r="M2100" t="s">
        <v>72</v>
      </c>
      <c r="R2100" t="s">
        <v>2573</v>
      </c>
      <c r="W2100" t="s">
        <v>2576</v>
      </c>
      <c r="X2100" t="s">
        <v>186</v>
      </c>
      <c r="Y2100" t="s">
        <v>87</v>
      </c>
      <c r="Z2100" t="s">
        <v>73</v>
      </c>
      <c r="AA2100" t="s">
        <v>10133</v>
      </c>
      <c r="AB2100" t="s">
        <v>74</v>
      </c>
      <c r="AC2100" t="s">
        <v>75</v>
      </c>
      <c r="AD2100" t="s">
        <v>72</v>
      </c>
      <c r="AE2100" t="s">
        <v>76</v>
      </c>
      <c r="AF2100" t="s">
        <v>3322</v>
      </c>
      <c r="AG2100" t="s">
        <v>77</v>
      </c>
    </row>
    <row r="2101" spans="1:33" x14ac:dyDescent="0.25">
      <c r="A2101">
        <v>1386074268</v>
      </c>
      <c r="B2101">
        <v>2609745</v>
      </c>
      <c r="C2101" t="s">
        <v>3321</v>
      </c>
      <c r="D2101" t="s">
        <v>2642</v>
      </c>
      <c r="E2101" t="s">
        <v>2643</v>
      </c>
      <c r="G2101" t="s">
        <v>2567</v>
      </c>
      <c r="H2101" t="s">
        <v>3300</v>
      </c>
      <c r="J2101" t="s">
        <v>2568</v>
      </c>
      <c r="L2101" t="s">
        <v>71</v>
      </c>
      <c r="M2101" t="s">
        <v>72</v>
      </c>
      <c r="R2101" t="s">
        <v>2641</v>
      </c>
      <c r="W2101" t="s">
        <v>2643</v>
      </c>
      <c r="X2101" t="s">
        <v>2608</v>
      </c>
      <c r="Y2101" t="s">
        <v>114</v>
      </c>
      <c r="Z2101" t="s">
        <v>73</v>
      </c>
      <c r="AA2101" t="s">
        <v>10696</v>
      </c>
      <c r="AB2101" t="s">
        <v>105</v>
      </c>
      <c r="AC2101" t="s">
        <v>75</v>
      </c>
      <c r="AD2101" t="s">
        <v>72</v>
      </c>
      <c r="AE2101" t="s">
        <v>76</v>
      </c>
      <c r="AF2101" t="s">
        <v>3137</v>
      </c>
      <c r="AG2101" t="s">
        <v>77</v>
      </c>
    </row>
    <row r="2102" spans="1:33" x14ac:dyDescent="0.25">
      <c r="A2102">
        <v>1700980836</v>
      </c>
      <c r="B2102">
        <v>361064</v>
      </c>
      <c r="C2102" t="s">
        <v>3320</v>
      </c>
      <c r="D2102" t="s">
        <v>2578</v>
      </c>
      <c r="E2102" t="s">
        <v>2579</v>
      </c>
      <c r="G2102" t="s">
        <v>2567</v>
      </c>
      <c r="H2102" t="s">
        <v>3300</v>
      </c>
      <c r="J2102" t="s">
        <v>2568</v>
      </c>
      <c r="L2102" t="s">
        <v>80</v>
      </c>
      <c r="M2102" t="s">
        <v>72</v>
      </c>
      <c r="R2102" t="s">
        <v>2577</v>
      </c>
      <c r="W2102" t="s">
        <v>2579</v>
      </c>
      <c r="X2102" t="s">
        <v>2580</v>
      </c>
      <c r="Y2102" t="s">
        <v>87</v>
      </c>
      <c r="Z2102" t="s">
        <v>73</v>
      </c>
      <c r="AA2102" t="s">
        <v>10712</v>
      </c>
      <c r="AB2102" t="s">
        <v>74</v>
      </c>
      <c r="AC2102" t="s">
        <v>75</v>
      </c>
      <c r="AD2102" t="s">
        <v>72</v>
      </c>
      <c r="AE2102" t="s">
        <v>76</v>
      </c>
      <c r="AF2102" t="s">
        <v>3137</v>
      </c>
      <c r="AG2102" t="s">
        <v>77</v>
      </c>
    </row>
    <row r="2103" spans="1:33" x14ac:dyDescent="0.25">
      <c r="A2103">
        <v>1386711612</v>
      </c>
      <c r="B2103">
        <v>699972</v>
      </c>
      <c r="C2103" t="s">
        <v>3319</v>
      </c>
      <c r="D2103" t="s">
        <v>2582</v>
      </c>
      <c r="E2103" t="s">
        <v>2583</v>
      </c>
      <c r="G2103" t="s">
        <v>2567</v>
      </c>
      <c r="H2103" t="s">
        <v>3300</v>
      </c>
      <c r="J2103" t="s">
        <v>2568</v>
      </c>
      <c r="L2103" t="s">
        <v>80</v>
      </c>
      <c r="M2103" t="s">
        <v>72</v>
      </c>
      <c r="R2103" t="s">
        <v>2581</v>
      </c>
      <c r="W2103" t="s">
        <v>2583</v>
      </c>
      <c r="X2103" t="s">
        <v>2584</v>
      </c>
      <c r="Y2103" t="s">
        <v>87</v>
      </c>
      <c r="Z2103" t="s">
        <v>73</v>
      </c>
      <c r="AA2103" t="s">
        <v>10713</v>
      </c>
      <c r="AB2103" t="s">
        <v>74</v>
      </c>
      <c r="AC2103" t="s">
        <v>75</v>
      </c>
      <c r="AD2103" t="s">
        <v>72</v>
      </c>
      <c r="AE2103" t="s">
        <v>76</v>
      </c>
      <c r="AF2103" t="s">
        <v>3137</v>
      </c>
      <c r="AG2103" t="s">
        <v>77</v>
      </c>
    </row>
    <row r="2104" spans="1:33" x14ac:dyDescent="0.25">
      <c r="A2104">
        <v>1376920892</v>
      </c>
      <c r="B2104">
        <v>4152416</v>
      </c>
      <c r="C2104" t="s">
        <v>3318</v>
      </c>
      <c r="D2104" t="s">
        <v>2586</v>
      </c>
      <c r="E2104" t="s">
        <v>2585</v>
      </c>
      <c r="G2104" t="s">
        <v>2567</v>
      </c>
      <c r="H2104" t="s">
        <v>3300</v>
      </c>
      <c r="J2104" t="s">
        <v>2568</v>
      </c>
      <c r="L2104" t="s">
        <v>71</v>
      </c>
      <c r="M2104" t="s">
        <v>72</v>
      </c>
      <c r="R2104" t="s">
        <v>2585</v>
      </c>
      <c r="W2104" t="s">
        <v>2585</v>
      </c>
      <c r="X2104" t="s">
        <v>1543</v>
      </c>
      <c r="Y2104" t="s">
        <v>1315</v>
      </c>
      <c r="Z2104" t="s">
        <v>73</v>
      </c>
      <c r="AA2104" t="s">
        <v>10709</v>
      </c>
      <c r="AB2104" t="s">
        <v>74</v>
      </c>
      <c r="AC2104" t="s">
        <v>75</v>
      </c>
      <c r="AD2104" t="s">
        <v>72</v>
      </c>
      <c r="AE2104" t="s">
        <v>76</v>
      </c>
      <c r="AF2104" t="s">
        <v>3137</v>
      </c>
      <c r="AG2104" t="s">
        <v>77</v>
      </c>
    </row>
    <row r="2105" spans="1:33" x14ac:dyDescent="0.25">
      <c r="A2105">
        <v>1124187307</v>
      </c>
      <c r="B2105">
        <v>566418</v>
      </c>
      <c r="C2105" t="s">
        <v>3317</v>
      </c>
      <c r="D2105" t="s">
        <v>2588</v>
      </c>
      <c r="E2105" t="s">
        <v>2589</v>
      </c>
      <c r="G2105" t="s">
        <v>2567</v>
      </c>
      <c r="H2105" t="s">
        <v>3300</v>
      </c>
      <c r="J2105" t="s">
        <v>2568</v>
      </c>
      <c r="L2105" t="s">
        <v>80</v>
      </c>
      <c r="M2105" t="s">
        <v>72</v>
      </c>
      <c r="R2105" t="s">
        <v>2587</v>
      </c>
      <c r="W2105" t="s">
        <v>2590</v>
      </c>
      <c r="X2105" t="s">
        <v>1108</v>
      </c>
      <c r="Y2105" t="s">
        <v>298</v>
      </c>
      <c r="Z2105" t="s">
        <v>73</v>
      </c>
      <c r="AA2105" t="s">
        <v>10714</v>
      </c>
      <c r="AB2105" t="s">
        <v>74</v>
      </c>
      <c r="AC2105" t="s">
        <v>75</v>
      </c>
      <c r="AD2105" t="s">
        <v>72</v>
      </c>
      <c r="AE2105" t="s">
        <v>76</v>
      </c>
      <c r="AF2105" t="s">
        <v>3137</v>
      </c>
      <c r="AG2105" t="s">
        <v>77</v>
      </c>
    </row>
    <row r="2106" spans="1:33" x14ac:dyDescent="0.25">
      <c r="A2106">
        <v>1649376575</v>
      </c>
      <c r="B2106">
        <v>3083814</v>
      </c>
      <c r="C2106" t="s">
        <v>3316</v>
      </c>
      <c r="D2106" t="s">
        <v>3315</v>
      </c>
      <c r="E2106" t="s">
        <v>3313</v>
      </c>
      <c r="G2106" t="s">
        <v>2567</v>
      </c>
      <c r="H2106" t="s">
        <v>3300</v>
      </c>
      <c r="J2106" t="s">
        <v>2568</v>
      </c>
      <c r="L2106" t="s">
        <v>86</v>
      </c>
      <c r="M2106" t="s">
        <v>81</v>
      </c>
      <c r="R2106" t="s">
        <v>3314</v>
      </c>
      <c r="W2106" t="s">
        <v>3313</v>
      </c>
      <c r="X2106" t="s">
        <v>3312</v>
      </c>
      <c r="Y2106" t="s">
        <v>82</v>
      </c>
      <c r="Z2106" t="s">
        <v>73</v>
      </c>
      <c r="AA2106" t="s">
        <v>10342</v>
      </c>
      <c r="AB2106" t="s">
        <v>74</v>
      </c>
      <c r="AC2106" t="s">
        <v>75</v>
      </c>
      <c r="AD2106" t="s">
        <v>72</v>
      </c>
      <c r="AE2106" t="s">
        <v>76</v>
      </c>
      <c r="AF2106" t="s">
        <v>3137</v>
      </c>
      <c r="AG2106" t="s">
        <v>77</v>
      </c>
    </row>
    <row r="2107" spans="1:33" x14ac:dyDescent="0.25">
      <c r="A2107">
        <v>1780978213</v>
      </c>
      <c r="B2107">
        <v>3427754</v>
      </c>
      <c r="C2107" t="s">
        <v>3311</v>
      </c>
      <c r="D2107" t="s">
        <v>2592</v>
      </c>
      <c r="E2107" t="s">
        <v>2593</v>
      </c>
      <c r="G2107" t="s">
        <v>2567</v>
      </c>
      <c r="H2107" t="s">
        <v>3300</v>
      </c>
      <c r="J2107" t="s">
        <v>2568</v>
      </c>
      <c r="L2107" t="s">
        <v>80</v>
      </c>
      <c r="M2107" t="s">
        <v>81</v>
      </c>
      <c r="R2107" t="s">
        <v>2591</v>
      </c>
      <c r="W2107" t="s">
        <v>2593</v>
      </c>
      <c r="X2107" t="s">
        <v>2594</v>
      </c>
      <c r="Y2107" t="s">
        <v>117</v>
      </c>
      <c r="Z2107" t="s">
        <v>73</v>
      </c>
      <c r="AA2107" t="s">
        <v>10715</v>
      </c>
      <c r="AB2107" t="s">
        <v>74</v>
      </c>
      <c r="AC2107" t="s">
        <v>75</v>
      </c>
      <c r="AD2107" t="s">
        <v>72</v>
      </c>
      <c r="AE2107" t="s">
        <v>76</v>
      </c>
      <c r="AF2107" t="s">
        <v>3137</v>
      </c>
      <c r="AG2107" t="s">
        <v>77</v>
      </c>
    </row>
    <row r="2108" spans="1:33" x14ac:dyDescent="0.25">
      <c r="A2108">
        <v>1801990155</v>
      </c>
      <c r="B2108">
        <v>1211274</v>
      </c>
      <c r="C2108" t="s">
        <v>3310</v>
      </c>
      <c r="D2108" t="s">
        <v>2599</v>
      </c>
      <c r="E2108" t="s">
        <v>2600</v>
      </c>
      <c r="G2108" t="s">
        <v>2567</v>
      </c>
      <c r="H2108" t="s">
        <v>3300</v>
      </c>
      <c r="J2108" t="s">
        <v>2568</v>
      </c>
      <c r="L2108" t="s">
        <v>80</v>
      </c>
      <c r="M2108" t="s">
        <v>72</v>
      </c>
      <c r="R2108" t="s">
        <v>2598</v>
      </c>
      <c r="W2108" t="s">
        <v>2600</v>
      </c>
      <c r="X2108" t="s">
        <v>2601</v>
      </c>
      <c r="Y2108" t="s">
        <v>2602</v>
      </c>
      <c r="Z2108" t="s">
        <v>73</v>
      </c>
      <c r="AA2108" t="s">
        <v>10716</v>
      </c>
      <c r="AB2108" t="s">
        <v>74</v>
      </c>
      <c r="AC2108" t="s">
        <v>75</v>
      </c>
      <c r="AD2108" t="s">
        <v>72</v>
      </c>
      <c r="AE2108" t="s">
        <v>76</v>
      </c>
      <c r="AF2108" t="s">
        <v>3137</v>
      </c>
      <c r="AG2108" t="s">
        <v>77</v>
      </c>
    </row>
    <row r="2109" spans="1:33" x14ac:dyDescent="0.25">
      <c r="A2109">
        <v>1184717753</v>
      </c>
      <c r="B2109">
        <v>3103293</v>
      </c>
      <c r="C2109" t="s">
        <v>3309</v>
      </c>
      <c r="D2109" t="s">
        <v>2645</v>
      </c>
      <c r="E2109" t="s">
        <v>2646</v>
      </c>
      <c r="G2109" t="s">
        <v>2567</v>
      </c>
      <c r="H2109" t="s">
        <v>3300</v>
      </c>
      <c r="J2109" t="s">
        <v>2568</v>
      </c>
      <c r="L2109" t="s">
        <v>97</v>
      </c>
      <c r="M2109" t="s">
        <v>72</v>
      </c>
      <c r="R2109" t="s">
        <v>2644</v>
      </c>
      <c r="W2109" t="s">
        <v>2647</v>
      </c>
      <c r="X2109" t="s">
        <v>2648</v>
      </c>
      <c r="Y2109" t="s">
        <v>2631</v>
      </c>
      <c r="Z2109" t="s">
        <v>73</v>
      </c>
      <c r="AA2109" t="s">
        <v>10376</v>
      </c>
      <c r="AB2109" t="s">
        <v>113</v>
      </c>
      <c r="AC2109" t="s">
        <v>75</v>
      </c>
      <c r="AD2109" t="s">
        <v>72</v>
      </c>
      <c r="AE2109" t="s">
        <v>76</v>
      </c>
      <c r="AF2109" t="s">
        <v>3137</v>
      </c>
      <c r="AG2109" t="s">
        <v>77</v>
      </c>
    </row>
    <row r="2110" spans="1:33" x14ac:dyDescent="0.25">
      <c r="A2110">
        <v>1083958391</v>
      </c>
      <c r="B2110">
        <v>3523659</v>
      </c>
      <c r="C2110" t="s">
        <v>3308</v>
      </c>
      <c r="D2110" t="s">
        <v>2650</v>
      </c>
      <c r="E2110" t="s">
        <v>2651</v>
      </c>
      <c r="G2110" t="s">
        <v>2567</v>
      </c>
      <c r="H2110" t="s">
        <v>3300</v>
      </c>
      <c r="J2110" t="s">
        <v>2568</v>
      </c>
      <c r="L2110" t="s">
        <v>97</v>
      </c>
      <c r="M2110" t="s">
        <v>72</v>
      </c>
      <c r="R2110" t="s">
        <v>2649</v>
      </c>
      <c r="W2110" t="s">
        <v>2651</v>
      </c>
      <c r="X2110" t="s">
        <v>2608</v>
      </c>
      <c r="Y2110" t="s">
        <v>114</v>
      </c>
      <c r="Z2110" t="s">
        <v>73</v>
      </c>
      <c r="AA2110" t="s">
        <v>10696</v>
      </c>
      <c r="AB2110" t="s">
        <v>113</v>
      </c>
      <c r="AC2110" t="s">
        <v>75</v>
      </c>
      <c r="AD2110" t="s">
        <v>72</v>
      </c>
      <c r="AE2110" t="s">
        <v>76</v>
      </c>
      <c r="AF2110" t="s">
        <v>3137</v>
      </c>
      <c r="AG2110" t="s">
        <v>77</v>
      </c>
    </row>
    <row r="2111" spans="1:33" x14ac:dyDescent="0.25">
      <c r="A2111">
        <v>1578585709</v>
      </c>
      <c r="B2111">
        <v>1984289</v>
      </c>
      <c r="C2111" t="s">
        <v>3307</v>
      </c>
      <c r="D2111" t="s">
        <v>2653</v>
      </c>
      <c r="E2111" t="s">
        <v>2654</v>
      </c>
      <c r="G2111" t="s">
        <v>2567</v>
      </c>
      <c r="H2111" t="s">
        <v>3300</v>
      </c>
      <c r="J2111" t="s">
        <v>2568</v>
      </c>
      <c r="L2111" t="s">
        <v>97</v>
      </c>
      <c r="M2111" t="s">
        <v>72</v>
      </c>
      <c r="R2111" t="s">
        <v>2652</v>
      </c>
      <c r="W2111" t="s">
        <v>2654</v>
      </c>
      <c r="X2111" t="s">
        <v>2655</v>
      </c>
      <c r="Y2111" t="s">
        <v>87</v>
      </c>
      <c r="Z2111" t="s">
        <v>73</v>
      </c>
      <c r="AA2111" t="s">
        <v>10667</v>
      </c>
      <c r="AB2111" t="s">
        <v>113</v>
      </c>
      <c r="AC2111" t="s">
        <v>75</v>
      </c>
      <c r="AD2111" t="s">
        <v>72</v>
      </c>
      <c r="AE2111" t="s">
        <v>76</v>
      </c>
      <c r="AF2111" t="s">
        <v>3137</v>
      </c>
      <c r="AG2111" t="s">
        <v>77</v>
      </c>
    </row>
    <row r="2112" spans="1:33" x14ac:dyDescent="0.25">
      <c r="A2112">
        <v>1053330191</v>
      </c>
      <c r="B2112">
        <v>1938903</v>
      </c>
      <c r="C2112" t="s">
        <v>3306</v>
      </c>
      <c r="D2112" t="s">
        <v>2657</v>
      </c>
      <c r="E2112" t="s">
        <v>2658</v>
      </c>
      <c r="G2112" t="s">
        <v>2567</v>
      </c>
      <c r="H2112" t="s">
        <v>3300</v>
      </c>
      <c r="J2112" t="s">
        <v>2568</v>
      </c>
      <c r="L2112" t="s">
        <v>97</v>
      </c>
      <c r="M2112" t="s">
        <v>72</v>
      </c>
      <c r="R2112" t="s">
        <v>2656</v>
      </c>
      <c r="W2112" t="s">
        <v>2658</v>
      </c>
      <c r="X2112" t="s">
        <v>2659</v>
      </c>
      <c r="Y2112" t="s">
        <v>87</v>
      </c>
      <c r="Z2112" t="s">
        <v>73</v>
      </c>
      <c r="AA2112" t="s">
        <v>10717</v>
      </c>
      <c r="AB2112" t="s">
        <v>105</v>
      </c>
      <c r="AC2112" t="s">
        <v>75</v>
      </c>
      <c r="AD2112" t="s">
        <v>72</v>
      </c>
      <c r="AE2112" t="s">
        <v>76</v>
      </c>
      <c r="AF2112" t="s">
        <v>3137</v>
      </c>
      <c r="AG2112" t="s">
        <v>77</v>
      </c>
    </row>
    <row r="2113" spans="1:33" x14ac:dyDescent="0.25">
      <c r="A2113">
        <v>1396917340</v>
      </c>
      <c r="B2113">
        <v>2967095</v>
      </c>
      <c r="C2113" t="s">
        <v>3305</v>
      </c>
      <c r="D2113" t="s">
        <v>2661</v>
      </c>
      <c r="E2113" t="s">
        <v>2660</v>
      </c>
      <c r="G2113" t="s">
        <v>2567</v>
      </c>
      <c r="H2113" t="s">
        <v>3300</v>
      </c>
      <c r="J2113" t="s">
        <v>2568</v>
      </c>
      <c r="L2113" t="s">
        <v>97</v>
      </c>
      <c r="M2113" t="s">
        <v>72</v>
      </c>
      <c r="R2113" t="s">
        <v>2660</v>
      </c>
      <c r="W2113" t="s">
        <v>2660</v>
      </c>
      <c r="X2113" t="s">
        <v>2662</v>
      </c>
      <c r="Y2113" t="s">
        <v>195</v>
      </c>
      <c r="Z2113" t="s">
        <v>73</v>
      </c>
      <c r="AA2113" t="s">
        <v>10125</v>
      </c>
      <c r="AB2113" t="s">
        <v>113</v>
      </c>
      <c r="AC2113" t="s">
        <v>75</v>
      </c>
      <c r="AD2113" t="s">
        <v>72</v>
      </c>
      <c r="AE2113" t="s">
        <v>76</v>
      </c>
      <c r="AF2113" t="s">
        <v>3304</v>
      </c>
      <c r="AG2113" t="s">
        <v>77</v>
      </c>
    </row>
    <row r="2114" spans="1:33" x14ac:dyDescent="0.25">
      <c r="A2114">
        <v>1023007051</v>
      </c>
      <c r="B2114">
        <v>1700687</v>
      </c>
      <c r="C2114" t="s">
        <v>3303</v>
      </c>
      <c r="D2114" t="s">
        <v>2668</v>
      </c>
      <c r="E2114" t="s">
        <v>2669</v>
      </c>
      <c r="G2114" t="s">
        <v>2567</v>
      </c>
      <c r="H2114" t="s">
        <v>3300</v>
      </c>
      <c r="J2114" t="s">
        <v>2568</v>
      </c>
      <c r="L2114" t="s">
        <v>97</v>
      </c>
      <c r="M2114" t="s">
        <v>72</v>
      </c>
      <c r="R2114" t="s">
        <v>2667</v>
      </c>
      <c r="W2114" t="s">
        <v>2670</v>
      </c>
      <c r="X2114" t="s">
        <v>2671</v>
      </c>
      <c r="Y2114" t="s">
        <v>497</v>
      </c>
      <c r="Z2114" t="s">
        <v>73</v>
      </c>
      <c r="AA2114" t="s">
        <v>10718</v>
      </c>
      <c r="AB2114" t="s">
        <v>113</v>
      </c>
      <c r="AC2114" t="s">
        <v>75</v>
      </c>
      <c r="AD2114" t="s">
        <v>72</v>
      </c>
      <c r="AE2114" t="s">
        <v>76</v>
      </c>
      <c r="AF2114" t="s">
        <v>3137</v>
      </c>
      <c r="AG2114" t="s">
        <v>77</v>
      </c>
    </row>
    <row r="2115" spans="1:33" x14ac:dyDescent="0.25">
      <c r="A2115">
        <v>1942415443</v>
      </c>
      <c r="B2115">
        <v>569315</v>
      </c>
      <c r="C2115" t="s">
        <v>3302</v>
      </c>
      <c r="D2115" t="s">
        <v>2604</v>
      </c>
      <c r="E2115" t="s">
        <v>2605</v>
      </c>
      <c r="G2115" t="s">
        <v>2567</v>
      </c>
      <c r="H2115" t="s">
        <v>3300</v>
      </c>
      <c r="J2115" t="s">
        <v>2568</v>
      </c>
      <c r="L2115" t="s">
        <v>71</v>
      </c>
      <c r="M2115" t="s">
        <v>72</v>
      </c>
      <c r="R2115" t="s">
        <v>2603</v>
      </c>
      <c r="W2115" t="s">
        <v>2605</v>
      </c>
      <c r="X2115" t="s">
        <v>1543</v>
      </c>
      <c r="Y2115" t="s">
        <v>1315</v>
      </c>
      <c r="Z2115" t="s">
        <v>73</v>
      </c>
      <c r="AA2115" t="s">
        <v>10709</v>
      </c>
      <c r="AB2115" t="s">
        <v>74</v>
      </c>
      <c r="AC2115" t="s">
        <v>75</v>
      </c>
      <c r="AD2115" t="s">
        <v>72</v>
      </c>
      <c r="AE2115" t="s">
        <v>76</v>
      </c>
      <c r="AF2115" t="s">
        <v>3137</v>
      </c>
      <c r="AG2115" t="s">
        <v>77</v>
      </c>
    </row>
    <row r="2116" spans="1:33" x14ac:dyDescent="0.25">
      <c r="A2116">
        <v>1669422176</v>
      </c>
      <c r="B2116">
        <v>913451</v>
      </c>
      <c r="C2116" t="s">
        <v>3301</v>
      </c>
      <c r="D2116" t="s">
        <v>2664</v>
      </c>
      <c r="E2116" t="s">
        <v>2665</v>
      </c>
      <c r="G2116" t="s">
        <v>2567</v>
      </c>
      <c r="H2116" t="s">
        <v>3300</v>
      </c>
      <c r="J2116" t="s">
        <v>2568</v>
      </c>
      <c r="L2116" t="s">
        <v>97</v>
      </c>
      <c r="M2116" t="s">
        <v>72</v>
      </c>
      <c r="R2116" t="s">
        <v>2663</v>
      </c>
      <c r="W2116" t="s">
        <v>2665</v>
      </c>
      <c r="X2116" t="s">
        <v>2666</v>
      </c>
      <c r="Y2116" t="s">
        <v>87</v>
      </c>
      <c r="Z2116" t="s">
        <v>73</v>
      </c>
      <c r="AA2116" t="s">
        <v>10719</v>
      </c>
      <c r="AB2116" t="s">
        <v>113</v>
      </c>
      <c r="AC2116" t="s">
        <v>75</v>
      </c>
      <c r="AD2116" t="s">
        <v>72</v>
      </c>
      <c r="AE2116" t="s">
        <v>76</v>
      </c>
      <c r="AF2116" t="s">
        <v>3137</v>
      </c>
      <c r="AG2116" t="s">
        <v>77</v>
      </c>
    </row>
    <row r="2117" spans="1:33" x14ac:dyDescent="0.25">
      <c r="A2117">
        <v>1386884807</v>
      </c>
      <c r="B2117">
        <v>1695261</v>
      </c>
      <c r="C2117" t="s">
        <v>3299</v>
      </c>
      <c r="D2117" t="s">
        <v>3298</v>
      </c>
      <c r="E2117" t="s">
        <v>3297</v>
      </c>
      <c r="G2117" t="s">
        <v>3252</v>
      </c>
      <c r="H2117" t="s">
        <v>3251</v>
      </c>
      <c r="J2117" t="s">
        <v>3250</v>
      </c>
      <c r="L2117" t="s">
        <v>71</v>
      </c>
      <c r="M2117" t="s">
        <v>72</v>
      </c>
      <c r="R2117" t="s">
        <v>3296</v>
      </c>
      <c r="W2117" t="s">
        <v>3295</v>
      </c>
      <c r="X2117" t="s">
        <v>3247</v>
      </c>
      <c r="Y2117" t="s">
        <v>215</v>
      </c>
      <c r="Z2117" t="s">
        <v>73</v>
      </c>
      <c r="AA2117" t="s">
        <v>10165</v>
      </c>
      <c r="AB2117" t="s">
        <v>74</v>
      </c>
      <c r="AC2117" t="s">
        <v>75</v>
      </c>
      <c r="AD2117" t="s">
        <v>72</v>
      </c>
      <c r="AE2117" t="s">
        <v>76</v>
      </c>
      <c r="AF2117" t="s">
        <v>3137</v>
      </c>
      <c r="AG2117" t="s">
        <v>77</v>
      </c>
    </row>
    <row r="2118" spans="1:33" x14ac:dyDescent="0.25">
      <c r="A2118">
        <v>1689045304</v>
      </c>
      <c r="B2118">
        <v>4407576</v>
      </c>
      <c r="C2118" t="s">
        <v>3294</v>
      </c>
      <c r="D2118" t="s">
        <v>3293</v>
      </c>
      <c r="E2118" t="s">
        <v>3292</v>
      </c>
      <c r="G2118" t="s">
        <v>3252</v>
      </c>
      <c r="H2118" t="s">
        <v>3251</v>
      </c>
      <c r="J2118" t="s">
        <v>3250</v>
      </c>
      <c r="L2118" t="s">
        <v>71</v>
      </c>
      <c r="M2118" t="s">
        <v>72</v>
      </c>
      <c r="R2118" t="s">
        <v>3291</v>
      </c>
      <c r="W2118" t="s">
        <v>3290</v>
      </c>
      <c r="X2118" t="s">
        <v>3247</v>
      </c>
      <c r="Y2118" t="s">
        <v>215</v>
      </c>
      <c r="Z2118" t="s">
        <v>73</v>
      </c>
      <c r="AA2118" t="s">
        <v>10165</v>
      </c>
      <c r="AB2118" t="s">
        <v>171</v>
      </c>
      <c r="AC2118" t="s">
        <v>75</v>
      </c>
      <c r="AD2118" t="s">
        <v>72</v>
      </c>
      <c r="AE2118" t="s">
        <v>76</v>
      </c>
      <c r="AF2118" t="s">
        <v>3137</v>
      </c>
      <c r="AG2118" t="s">
        <v>77</v>
      </c>
    </row>
    <row r="2119" spans="1:33" x14ac:dyDescent="0.25">
      <c r="A2119">
        <v>1023407459</v>
      </c>
      <c r="B2119">
        <v>4242260</v>
      </c>
      <c r="C2119" t="s">
        <v>3289</v>
      </c>
      <c r="D2119" t="s">
        <v>3288</v>
      </c>
      <c r="E2119" t="s">
        <v>3286</v>
      </c>
      <c r="G2119" t="s">
        <v>3252</v>
      </c>
      <c r="H2119" t="s">
        <v>3251</v>
      </c>
      <c r="J2119" t="s">
        <v>3250</v>
      </c>
      <c r="L2119" t="s">
        <v>97</v>
      </c>
      <c r="M2119" t="s">
        <v>72</v>
      </c>
      <c r="R2119" t="s">
        <v>3287</v>
      </c>
      <c r="W2119" t="s">
        <v>3286</v>
      </c>
      <c r="X2119" t="s">
        <v>3247</v>
      </c>
      <c r="Y2119" t="s">
        <v>215</v>
      </c>
      <c r="Z2119" t="s">
        <v>73</v>
      </c>
      <c r="AA2119" t="s">
        <v>10165</v>
      </c>
      <c r="AB2119" t="s">
        <v>105</v>
      </c>
      <c r="AC2119" t="s">
        <v>75</v>
      </c>
      <c r="AD2119" t="s">
        <v>72</v>
      </c>
      <c r="AE2119" t="s">
        <v>76</v>
      </c>
      <c r="AF2119" t="s">
        <v>3137</v>
      </c>
      <c r="AG2119" t="s">
        <v>77</v>
      </c>
    </row>
    <row r="2120" spans="1:33" x14ac:dyDescent="0.25">
      <c r="A2120">
        <v>1942676218</v>
      </c>
      <c r="B2120">
        <v>4248931</v>
      </c>
      <c r="C2120" t="s">
        <v>3285</v>
      </c>
      <c r="D2120" t="s">
        <v>3284</v>
      </c>
      <c r="E2120" t="s">
        <v>3283</v>
      </c>
      <c r="G2120" t="s">
        <v>3252</v>
      </c>
      <c r="H2120" t="s">
        <v>3251</v>
      </c>
      <c r="J2120" t="s">
        <v>3250</v>
      </c>
      <c r="L2120" t="s">
        <v>97</v>
      </c>
      <c r="M2120" t="s">
        <v>72</v>
      </c>
      <c r="R2120" t="s">
        <v>3283</v>
      </c>
      <c r="W2120" t="s">
        <v>3283</v>
      </c>
      <c r="X2120" t="s">
        <v>978</v>
      </c>
      <c r="Y2120" t="s">
        <v>215</v>
      </c>
      <c r="Z2120" t="s">
        <v>73</v>
      </c>
      <c r="AA2120" t="s">
        <v>10424</v>
      </c>
      <c r="AB2120" t="s">
        <v>113</v>
      </c>
      <c r="AC2120" t="s">
        <v>75</v>
      </c>
      <c r="AD2120" t="s">
        <v>72</v>
      </c>
      <c r="AE2120" t="s">
        <v>76</v>
      </c>
      <c r="AF2120" t="s">
        <v>3137</v>
      </c>
      <c r="AG2120" t="s">
        <v>77</v>
      </c>
    </row>
    <row r="2121" spans="1:33" x14ac:dyDescent="0.25">
      <c r="A2121">
        <v>1215288212</v>
      </c>
      <c r="B2121">
        <v>4319595</v>
      </c>
      <c r="C2121" t="s">
        <v>3282</v>
      </c>
      <c r="D2121" t="s">
        <v>3281</v>
      </c>
      <c r="E2121" t="s">
        <v>3279</v>
      </c>
      <c r="G2121" t="s">
        <v>3252</v>
      </c>
      <c r="H2121" t="s">
        <v>3251</v>
      </c>
      <c r="J2121" t="s">
        <v>3250</v>
      </c>
      <c r="L2121" t="s">
        <v>97</v>
      </c>
      <c r="M2121" t="s">
        <v>72</v>
      </c>
      <c r="R2121" t="s">
        <v>3280</v>
      </c>
      <c r="W2121" t="s">
        <v>3279</v>
      </c>
      <c r="X2121" t="s">
        <v>3247</v>
      </c>
      <c r="Y2121" t="s">
        <v>215</v>
      </c>
      <c r="Z2121" t="s">
        <v>73</v>
      </c>
      <c r="AA2121" t="s">
        <v>10165</v>
      </c>
      <c r="AB2121" t="s">
        <v>105</v>
      </c>
      <c r="AC2121" t="s">
        <v>75</v>
      </c>
      <c r="AD2121" t="s">
        <v>72</v>
      </c>
      <c r="AE2121" t="s">
        <v>76</v>
      </c>
      <c r="AF2121" t="s">
        <v>3137</v>
      </c>
      <c r="AG2121" t="s">
        <v>77</v>
      </c>
    </row>
    <row r="2122" spans="1:33" x14ac:dyDescent="0.25">
      <c r="A2122">
        <v>1073612032</v>
      </c>
      <c r="B2122">
        <v>2271227</v>
      </c>
      <c r="C2122" t="s">
        <v>3278</v>
      </c>
      <c r="D2122" t="s">
        <v>3277</v>
      </c>
      <c r="E2122" t="s">
        <v>3275</v>
      </c>
      <c r="G2122" t="s">
        <v>3252</v>
      </c>
      <c r="H2122" t="s">
        <v>3251</v>
      </c>
      <c r="J2122" t="s">
        <v>3250</v>
      </c>
      <c r="L2122" t="s">
        <v>80</v>
      </c>
      <c r="M2122" t="s">
        <v>72</v>
      </c>
      <c r="R2122" t="s">
        <v>3276</v>
      </c>
      <c r="W2122" t="s">
        <v>3275</v>
      </c>
      <c r="X2122" t="s">
        <v>3274</v>
      </c>
      <c r="Y2122" t="s">
        <v>1065</v>
      </c>
      <c r="Z2122" t="s">
        <v>73</v>
      </c>
      <c r="AA2122" t="s">
        <v>10720</v>
      </c>
      <c r="AB2122" t="s">
        <v>74</v>
      </c>
      <c r="AC2122" t="s">
        <v>75</v>
      </c>
      <c r="AD2122" t="s">
        <v>72</v>
      </c>
      <c r="AE2122" t="s">
        <v>76</v>
      </c>
      <c r="AF2122" t="s">
        <v>3137</v>
      </c>
      <c r="AG2122" t="s">
        <v>77</v>
      </c>
    </row>
    <row r="2123" spans="1:33" x14ac:dyDescent="0.25">
      <c r="A2123">
        <v>1053540351</v>
      </c>
      <c r="B2123">
        <v>3622906</v>
      </c>
      <c r="C2123" t="s">
        <v>3273</v>
      </c>
      <c r="D2123" t="s">
        <v>3272</v>
      </c>
      <c r="E2123" t="s">
        <v>3271</v>
      </c>
      <c r="G2123" t="s">
        <v>3252</v>
      </c>
      <c r="H2123" t="s">
        <v>3251</v>
      </c>
      <c r="J2123" t="s">
        <v>3250</v>
      </c>
      <c r="L2123" t="s">
        <v>80</v>
      </c>
      <c r="M2123" t="s">
        <v>72</v>
      </c>
      <c r="R2123" t="s">
        <v>3271</v>
      </c>
      <c r="W2123" t="s">
        <v>3270</v>
      </c>
      <c r="X2123" t="s">
        <v>188</v>
      </c>
      <c r="Y2123" t="s">
        <v>87</v>
      </c>
      <c r="Z2123" t="s">
        <v>73</v>
      </c>
      <c r="AA2123" t="s">
        <v>10127</v>
      </c>
      <c r="AB2123" t="s">
        <v>74</v>
      </c>
      <c r="AC2123" t="s">
        <v>75</v>
      </c>
      <c r="AD2123" t="s">
        <v>72</v>
      </c>
      <c r="AE2123" t="s">
        <v>76</v>
      </c>
      <c r="AF2123" t="s">
        <v>3137</v>
      </c>
      <c r="AG2123" t="s">
        <v>77</v>
      </c>
    </row>
    <row r="2124" spans="1:33" x14ac:dyDescent="0.25">
      <c r="A2124">
        <v>1205167624</v>
      </c>
      <c r="B2124">
        <v>4108283</v>
      </c>
      <c r="C2124" t="s">
        <v>3269</v>
      </c>
      <c r="D2124" t="s">
        <v>3268</v>
      </c>
      <c r="E2124" t="s">
        <v>3266</v>
      </c>
      <c r="G2124" t="s">
        <v>3252</v>
      </c>
      <c r="H2124" t="s">
        <v>3251</v>
      </c>
      <c r="J2124" t="s">
        <v>3250</v>
      </c>
      <c r="L2124" t="s">
        <v>97</v>
      </c>
      <c r="M2124" t="s">
        <v>72</v>
      </c>
      <c r="R2124" t="s">
        <v>3267</v>
      </c>
      <c r="W2124" t="s">
        <v>3266</v>
      </c>
      <c r="X2124" t="s">
        <v>159</v>
      </c>
      <c r="Y2124" t="s">
        <v>117</v>
      </c>
      <c r="Z2124" t="s">
        <v>73</v>
      </c>
      <c r="AA2124" t="s">
        <v>10721</v>
      </c>
      <c r="AB2124" t="s">
        <v>74</v>
      </c>
      <c r="AC2124" t="s">
        <v>75</v>
      </c>
      <c r="AD2124" t="s">
        <v>72</v>
      </c>
      <c r="AE2124" t="s">
        <v>76</v>
      </c>
      <c r="AF2124" t="s">
        <v>3137</v>
      </c>
      <c r="AG2124" t="s">
        <v>77</v>
      </c>
    </row>
    <row r="2125" spans="1:33" x14ac:dyDescent="0.25">
      <c r="A2125">
        <v>1043269186</v>
      </c>
      <c r="B2125">
        <v>2488099</v>
      </c>
      <c r="C2125" t="s">
        <v>3265</v>
      </c>
      <c r="D2125" t="s">
        <v>3264</v>
      </c>
      <c r="E2125" t="s">
        <v>3263</v>
      </c>
      <c r="G2125" t="s">
        <v>3252</v>
      </c>
      <c r="H2125" t="s">
        <v>3251</v>
      </c>
      <c r="J2125" t="s">
        <v>3250</v>
      </c>
      <c r="L2125" t="s">
        <v>97</v>
      </c>
      <c r="M2125" t="s">
        <v>72</v>
      </c>
      <c r="R2125" t="s">
        <v>3263</v>
      </c>
      <c r="W2125" t="s">
        <v>3263</v>
      </c>
      <c r="X2125" t="s">
        <v>978</v>
      </c>
      <c r="Y2125" t="s">
        <v>215</v>
      </c>
      <c r="Z2125" t="s">
        <v>73</v>
      </c>
      <c r="AA2125" t="s">
        <v>10424</v>
      </c>
      <c r="AB2125" t="s">
        <v>74</v>
      </c>
      <c r="AC2125" t="s">
        <v>75</v>
      </c>
      <c r="AD2125" t="s">
        <v>72</v>
      </c>
      <c r="AE2125" t="s">
        <v>76</v>
      </c>
      <c r="AF2125" t="s">
        <v>3137</v>
      </c>
      <c r="AG2125" t="s">
        <v>77</v>
      </c>
    </row>
    <row r="2126" spans="1:33" x14ac:dyDescent="0.25">
      <c r="A2126">
        <v>1073565057</v>
      </c>
      <c r="B2126">
        <v>3529857</v>
      </c>
      <c r="C2126" t="s">
        <v>3262</v>
      </c>
      <c r="D2126" t="s">
        <v>3261</v>
      </c>
      <c r="E2126" t="s">
        <v>3259</v>
      </c>
      <c r="G2126" t="s">
        <v>3252</v>
      </c>
      <c r="H2126" t="s">
        <v>3251</v>
      </c>
      <c r="J2126" t="s">
        <v>3250</v>
      </c>
      <c r="L2126" t="s">
        <v>97</v>
      </c>
      <c r="M2126" t="s">
        <v>72</v>
      </c>
      <c r="R2126" t="s">
        <v>3260</v>
      </c>
      <c r="W2126" t="s">
        <v>3259</v>
      </c>
      <c r="X2126" t="s">
        <v>2551</v>
      </c>
      <c r="Y2126" t="s">
        <v>87</v>
      </c>
      <c r="Z2126" t="s">
        <v>73</v>
      </c>
      <c r="AA2126" t="s">
        <v>10722</v>
      </c>
      <c r="AB2126" t="s">
        <v>105</v>
      </c>
      <c r="AC2126" t="s">
        <v>75</v>
      </c>
      <c r="AD2126" t="s">
        <v>72</v>
      </c>
      <c r="AE2126" t="s">
        <v>76</v>
      </c>
      <c r="AF2126" t="s">
        <v>3137</v>
      </c>
      <c r="AG2126" t="s">
        <v>77</v>
      </c>
    </row>
    <row r="2127" spans="1:33" x14ac:dyDescent="0.25">
      <c r="A2127">
        <v>1114340510</v>
      </c>
      <c r="B2127">
        <v>3925651</v>
      </c>
      <c r="C2127" t="s">
        <v>3258</v>
      </c>
      <c r="D2127" t="s">
        <v>3257</v>
      </c>
      <c r="E2127" t="s">
        <v>3255</v>
      </c>
      <c r="G2127" t="s">
        <v>3252</v>
      </c>
      <c r="H2127" t="s">
        <v>3251</v>
      </c>
      <c r="J2127" t="s">
        <v>3250</v>
      </c>
      <c r="L2127" t="s">
        <v>128</v>
      </c>
      <c r="M2127" t="s">
        <v>72</v>
      </c>
      <c r="R2127" t="s">
        <v>3256</v>
      </c>
      <c r="W2127" t="s">
        <v>3255</v>
      </c>
      <c r="X2127" t="s">
        <v>188</v>
      </c>
      <c r="Y2127" t="s">
        <v>87</v>
      </c>
      <c r="Z2127" t="s">
        <v>73</v>
      </c>
      <c r="AA2127" t="s">
        <v>10127</v>
      </c>
      <c r="AB2127" t="s">
        <v>115</v>
      </c>
      <c r="AC2127" t="s">
        <v>75</v>
      </c>
      <c r="AD2127" t="s">
        <v>72</v>
      </c>
      <c r="AE2127" t="s">
        <v>76</v>
      </c>
      <c r="AF2127" t="s">
        <v>3137</v>
      </c>
      <c r="AG2127" t="s">
        <v>77</v>
      </c>
    </row>
    <row r="2128" spans="1:33" x14ac:dyDescent="0.25">
      <c r="A2128">
        <v>1447444963</v>
      </c>
      <c r="B2128">
        <v>2918954</v>
      </c>
      <c r="C2128" t="s">
        <v>3254</v>
      </c>
      <c r="D2128" t="s">
        <v>3253</v>
      </c>
      <c r="E2128" t="s">
        <v>3249</v>
      </c>
      <c r="G2128" t="s">
        <v>3252</v>
      </c>
      <c r="H2128" t="s">
        <v>3251</v>
      </c>
      <c r="J2128" t="s">
        <v>3250</v>
      </c>
      <c r="L2128" t="s">
        <v>97</v>
      </c>
      <c r="M2128" t="s">
        <v>72</v>
      </c>
      <c r="R2128" t="s">
        <v>3249</v>
      </c>
      <c r="W2128" t="s">
        <v>3248</v>
      </c>
      <c r="X2128" t="s">
        <v>3247</v>
      </c>
      <c r="Y2128" t="s">
        <v>215</v>
      </c>
      <c r="Z2128" t="s">
        <v>73</v>
      </c>
      <c r="AA2128" t="s">
        <v>10165</v>
      </c>
      <c r="AB2128" t="s">
        <v>105</v>
      </c>
      <c r="AC2128" t="s">
        <v>75</v>
      </c>
      <c r="AD2128" t="s">
        <v>72</v>
      </c>
      <c r="AE2128" t="s">
        <v>76</v>
      </c>
      <c r="AF2128" t="s">
        <v>3137</v>
      </c>
      <c r="AG2128" t="s">
        <v>77</v>
      </c>
    </row>
    <row r="2129" spans="1:33" x14ac:dyDescent="0.25">
      <c r="C2129" t="s">
        <v>3246</v>
      </c>
      <c r="G2129" t="s">
        <v>3245</v>
      </c>
      <c r="H2129" t="s">
        <v>3244</v>
      </c>
      <c r="J2129" t="s">
        <v>3243</v>
      </c>
      <c r="K2129" t="s">
        <v>3231</v>
      </c>
      <c r="L2129" t="s">
        <v>92</v>
      </c>
      <c r="M2129" t="s">
        <v>72</v>
      </c>
      <c r="N2129" t="s">
        <v>3242</v>
      </c>
      <c r="O2129" t="s">
        <v>3241</v>
      </c>
      <c r="P2129" t="s">
        <v>73</v>
      </c>
      <c r="Q2129">
        <v>12010</v>
      </c>
      <c r="AC2129" t="s">
        <v>75</v>
      </c>
      <c r="AD2129" t="s">
        <v>72</v>
      </c>
      <c r="AE2129" t="s">
        <v>93</v>
      </c>
      <c r="AF2129" t="s">
        <v>3137</v>
      </c>
      <c r="AG2129" t="s">
        <v>77</v>
      </c>
    </row>
    <row r="2130" spans="1:33" x14ac:dyDescent="0.25">
      <c r="C2130" t="s">
        <v>2786</v>
      </c>
      <c r="G2130" t="s">
        <v>2787</v>
      </c>
      <c r="H2130" t="s">
        <v>2788</v>
      </c>
      <c r="J2130" t="s">
        <v>2789</v>
      </c>
      <c r="K2130" t="s">
        <v>103</v>
      </c>
      <c r="L2130" t="s">
        <v>92</v>
      </c>
      <c r="M2130" t="s">
        <v>72</v>
      </c>
      <c r="N2130" t="s">
        <v>3240</v>
      </c>
      <c r="O2130" t="s">
        <v>295</v>
      </c>
      <c r="P2130" t="s">
        <v>73</v>
      </c>
      <c r="Q2130">
        <v>12206</v>
      </c>
      <c r="AC2130" t="s">
        <v>75</v>
      </c>
      <c r="AD2130" t="s">
        <v>72</v>
      </c>
      <c r="AE2130" t="s">
        <v>93</v>
      </c>
      <c r="AF2130" t="s">
        <v>3137</v>
      </c>
      <c r="AG2130" t="s">
        <v>77</v>
      </c>
    </row>
    <row r="2131" spans="1:33" x14ac:dyDescent="0.25">
      <c r="C2131" t="s">
        <v>3239</v>
      </c>
      <c r="G2131" t="s">
        <v>3238</v>
      </c>
      <c r="H2131" t="s">
        <v>478</v>
      </c>
      <c r="J2131" t="s">
        <v>3237</v>
      </c>
      <c r="K2131" t="s">
        <v>1730</v>
      </c>
      <c r="L2131" t="s">
        <v>92</v>
      </c>
      <c r="M2131" t="s">
        <v>72</v>
      </c>
      <c r="N2131" t="s">
        <v>3236</v>
      </c>
      <c r="O2131" t="s">
        <v>295</v>
      </c>
      <c r="P2131" t="s">
        <v>73</v>
      </c>
      <c r="Q2131">
        <v>12203</v>
      </c>
      <c r="AC2131" t="s">
        <v>75</v>
      </c>
      <c r="AD2131" t="s">
        <v>72</v>
      </c>
      <c r="AE2131" t="s">
        <v>93</v>
      </c>
      <c r="AF2131" t="s">
        <v>3137</v>
      </c>
      <c r="AG2131" t="s">
        <v>77</v>
      </c>
    </row>
    <row r="2132" spans="1:33" x14ac:dyDescent="0.25">
      <c r="C2132" t="s">
        <v>3235</v>
      </c>
      <c r="G2132" t="s">
        <v>3234</v>
      </c>
      <c r="H2132" t="s">
        <v>3233</v>
      </c>
      <c r="J2132" t="s">
        <v>3232</v>
      </c>
      <c r="K2132" t="s">
        <v>3231</v>
      </c>
      <c r="L2132" t="s">
        <v>92</v>
      </c>
      <c r="M2132" t="s">
        <v>72</v>
      </c>
      <c r="N2132" t="s">
        <v>3230</v>
      </c>
      <c r="O2132" t="s">
        <v>3229</v>
      </c>
      <c r="P2132" t="s">
        <v>73</v>
      </c>
      <c r="Q2132">
        <v>12186</v>
      </c>
      <c r="AC2132" t="s">
        <v>75</v>
      </c>
      <c r="AD2132" t="s">
        <v>72</v>
      </c>
      <c r="AE2132" t="s">
        <v>93</v>
      </c>
      <c r="AF2132" t="s">
        <v>3137</v>
      </c>
      <c r="AG2132" t="s">
        <v>77</v>
      </c>
    </row>
    <row r="2133" spans="1:33" x14ac:dyDescent="0.25">
      <c r="C2133" t="s">
        <v>3228</v>
      </c>
      <c r="G2133" t="s">
        <v>3227</v>
      </c>
      <c r="H2133" t="s">
        <v>3226</v>
      </c>
      <c r="J2133" t="s">
        <v>3225</v>
      </c>
      <c r="K2133" t="s">
        <v>103</v>
      </c>
      <c r="L2133" t="s">
        <v>92</v>
      </c>
      <c r="M2133" t="s">
        <v>72</v>
      </c>
      <c r="N2133" t="s">
        <v>3224</v>
      </c>
      <c r="O2133" t="s">
        <v>295</v>
      </c>
      <c r="P2133" t="s">
        <v>73</v>
      </c>
      <c r="Q2133">
        <v>12212</v>
      </c>
      <c r="AC2133" t="s">
        <v>75</v>
      </c>
      <c r="AD2133" t="s">
        <v>72</v>
      </c>
      <c r="AE2133" t="s">
        <v>93</v>
      </c>
      <c r="AF2133" t="s">
        <v>3137</v>
      </c>
      <c r="AG2133" t="s">
        <v>77</v>
      </c>
    </row>
    <row r="2134" spans="1:33" x14ac:dyDescent="0.25">
      <c r="C2134" t="s">
        <v>3223</v>
      </c>
      <c r="G2134" t="s">
        <v>3222</v>
      </c>
      <c r="H2134" t="s">
        <v>3221</v>
      </c>
      <c r="J2134" t="s">
        <v>3220</v>
      </c>
      <c r="K2134" t="s">
        <v>1730</v>
      </c>
      <c r="L2134" t="s">
        <v>92</v>
      </c>
      <c r="M2134" t="s">
        <v>72</v>
      </c>
      <c r="N2134" t="s">
        <v>3219</v>
      </c>
      <c r="O2134" t="s">
        <v>2923</v>
      </c>
      <c r="P2134" t="s">
        <v>73</v>
      </c>
      <c r="Q2134">
        <v>12110</v>
      </c>
      <c r="AC2134" t="s">
        <v>75</v>
      </c>
      <c r="AD2134" t="s">
        <v>72</v>
      </c>
      <c r="AE2134" t="s">
        <v>93</v>
      </c>
      <c r="AF2134" t="s">
        <v>3137</v>
      </c>
      <c r="AG2134" t="s">
        <v>77</v>
      </c>
    </row>
    <row r="2135" spans="1:33" x14ac:dyDescent="0.25">
      <c r="A2135">
        <v>1629038930</v>
      </c>
      <c r="B2135">
        <v>1746818</v>
      </c>
      <c r="C2135" t="s">
        <v>3213</v>
      </c>
      <c r="D2135" t="s">
        <v>3218</v>
      </c>
      <c r="E2135" t="s">
        <v>3217</v>
      </c>
      <c r="G2135" t="s">
        <v>3216</v>
      </c>
      <c r="H2135" t="s">
        <v>3215</v>
      </c>
      <c r="J2135" t="s">
        <v>3214</v>
      </c>
      <c r="L2135" t="s">
        <v>80</v>
      </c>
      <c r="M2135" t="s">
        <v>81</v>
      </c>
      <c r="R2135" t="s">
        <v>3213</v>
      </c>
      <c r="W2135" t="s">
        <v>3212</v>
      </c>
      <c r="X2135" t="s">
        <v>2678</v>
      </c>
      <c r="Y2135" t="s">
        <v>215</v>
      </c>
      <c r="Z2135" t="s">
        <v>73</v>
      </c>
      <c r="AA2135" t="s">
        <v>10428</v>
      </c>
      <c r="AB2135" t="s">
        <v>74</v>
      </c>
      <c r="AC2135" t="s">
        <v>75</v>
      </c>
      <c r="AD2135" t="s">
        <v>72</v>
      </c>
      <c r="AE2135" t="s">
        <v>76</v>
      </c>
      <c r="AF2135" t="s">
        <v>3137</v>
      </c>
      <c r="AG2135" t="s">
        <v>77</v>
      </c>
    </row>
    <row r="2136" spans="1:33" x14ac:dyDescent="0.25">
      <c r="A2136">
        <v>1194814574</v>
      </c>
      <c r="B2136">
        <v>1510470</v>
      </c>
      <c r="C2136" t="s">
        <v>3209</v>
      </c>
      <c r="D2136" t="s">
        <v>3211</v>
      </c>
      <c r="E2136" t="s">
        <v>3210</v>
      </c>
      <c r="G2136" t="s">
        <v>3191</v>
      </c>
      <c r="H2136" t="s">
        <v>3190</v>
      </c>
      <c r="J2136" t="s">
        <v>3189</v>
      </c>
      <c r="L2136" t="s">
        <v>80</v>
      </c>
      <c r="M2136" t="s">
        <v>72</v>
      </c>
      <c r="R2136" t="s">
        <v>3209</v>
      </c>
      <c r="W2136" t="s">
        <v>3208</v>
      </c>
      <c r="X2136" t="s">
        <v>3207</v>
      </c>
      <c r="Y2136" t="s">
        <v>212</v>
      </c>
      <c r="Z2136" t="s">
        <v>73</v>
      </c>
      <c r="AA2136">
        <v>12110</v>
      </c>
      <c r="AB2136" t="s">
        <v>74</v>
      </c>
      <c r="AC2136" t="s">
        <v>75</v>
      </c>
      <c r="AD2136" t="s">
        <v>72</v>
      </c>
      <c r="AE2136" t="s">
        <v>76</v>
      </c>
      <c r="AF2136" t="s">
        <v>3137</v>
      </c>
      <c r="AG2136" t="s">
        <v>77</v>
      </c>
    </row>
    <row r="2137" spans="1:33" x14ac:dyDescent="0.25">
      <c r="A2137">
        <v>1124021241</v>
      </c>
      <c r="B2137">
        <v>2857349</v>
      </c>
      <c r="C2137" t="s">
        <v>3204</v>
      </c>
      <c r="D2137" t="s">
        <v>3206</v>
      </c>
      <c r="E2137" t="s">
        <v>3205</v>
      </c>
      <c r="G2137" t="s">
        <v>3191</v>
      </c>
      <c r="H2137" t="s">
        <v>3190</v>
      </c>
      <c r="J2137" t="s">
        <v>3189</v>
      </c>
      <c r="L2137" t="s">
        <v>80</v>
      </c>
      <c r="M2137" t="s">
        <v>72</v>
      </c>
      <c r="R2137" t="s">
        <v>3204</v>
      </c>
      <c r="W2137" t="s">
        <v>3203</v>
      </c>
      <c r="X2137" t="s">
        <v>3202</v>
      </c>
      <c r="Y2137" t="s">
        <v>786</v>
      </c>
      <c r="Z2137" t="s">
        <v>73</v>
      </c>
      <c r="AA2137">
        <v>12159</v>
      </c>
      <c r="AB2137" t="s">
        <v>74</v>
      </c>
      <c r="AC2137" t="s">
        <v>75</v>
      </c>
      <c r="AD2137" t="s">
        <v>72</v>
      </c>
      <c r="AE2137" t="s">
        <v>76</v>
      </c>
      <c r="AF2137" t="s">
        <v>3137</v>
      </c>
      <c r="AG2137" t="s">
        <v>77</v>
      </c>
    </row>
    <row r="2138" spans="1:33" x14ac:dyDescent="0.25">
      <c r="A2138">
        <v>1003905480</v>
      </c>
      <c r="B2138">
        <v>2423509</v>
      </c>
      <c r="C2138" t="s">
        <v>3199</v>
      </c>
      <c r="D2138" t="s">
        <v>3201</v>
      </c>
      <c r="E2138" t="s">
        <v>3200</v>
      </c>
      <c r="G2138" t="s">
        <v>3191</v>
      </c>
      <c r="H2138" t="s">
        <v>3190</v>
      </c>
      <c r="J2138" t="s">
        <v>3189</v>
      </c>
      <c r="L2138" t="s">
        <v>80</v>
      </c>
      <c r="M2138" t="s">
        <v>72</v>
      </c>
      <c r="R2138" t="s">
        <v>3199</v>
      </c>
      <c r="W2138" t="s">
        <v>3198</v>
      </c>
      <c r="X2138" t="s">
        <v>3197</v>
      </c>
      <c r="Y2138" t="s">
        <v>87</v>
      </c>
      <c r="Z2138" t="s">
        <v>73</v>
      </c>
      <c r="AA2138" t="s">
        <v>10681</v>
      </c>
      <c r="AB2138" t="s">
        <v>74</v>
      </c>
      <c r="AC2138" t="s">
        <v>75</v>
      </c>
      <c r="AD2138" t="s">
        <v>72</v>
      </c>
      <c r="AE2138" t="s">
        <v>76</v>
      </c>
      <c r="AF2138" t="s">
        <v>3137</v>
      </c>
      <c r="AG2138" t="s">
        <v>77</v>
      </c>
    </row>
    <row r="2139" spans="1:33" x14ac:dyDescent="0.25">
      <c r="A2139">
        <v>1881071819</v>
      </c>
      <c r="C2139" t="s">
        <v>3193</v>
      </c>
      <c r="G2139" t="s">
        <v>3196</v>
      </c>
      <c r="H2139" t="s">
        <v>3195</v>
      </c>
      <c r="J2139" t="s">
        <v>3194</v>
      </c>
      <c r="K2139" t="s">
        <v>35</v>
      </c>
      <c r="L2139" t="s">
        <v>94</v>
      </c>
      <c r="M2139" t="s">
        <v>72</v>
      </c>
      <c r="R2139" t="s">
        <v>3193</v>
      </c>
      <c r="S2139" t="s">
        <v>3192</v>
      </c>
      <c r="T2139" t="s">
        <v>195</v>
      </c>
      <c r="U2139" t="s">
        <v>73</v>
      </c>
      <c r="V2139">
        <v>123071202</v>
      </c>
      <c r="AC2139" t="s">
        <v>75</v>
      </c>
      <c r="AD2139" t="s">
        <v>72</v>
      </c>
      <c r="AE2139" t="s">
        <v>95</v>
      </c>
      <c r="AF2139" t="s">
        <v>3137</v>
      </c>
      <c r="AG2139" t="s">
        <v>77</v>
      </c>
    </row>
    <row r="2140" spans="1:33" x14ac:dyDescent="0.25">
      <c r="A2140">
        <v>1336356039</v>
      </c>
      <c r="C2140" t="s">
        <v>3188</v>
      </c>
      <c r="G2140" t="s">
        <v>3191</v>
      </c>
      <c r="H2140" t="s">
        <v>3190</v>
      </c>
      <c r="J2140" t="s">
        <v>3189</v>
      </c>
      <c r="K2140" t="s">
        <v>269</v>
      </c>
      <c r="L2140" t="s">
        <v>94</v>
      </c>
      <c r="M2140" t="s">
        <v>72</v>
      </c>
      <c r="R2140" t="s">
        <v>3188</v>
      </c>
      <c r="S2140" t="s">
        <v>3187</v>
      </c>
      <c r="T2140" t="s">
        <v>296</v>
      </c>
      <c r="U2140" t="s">
        <v>73</v>
      </c>
      <c r="V2140">
        <v>120549713</v>
      </c>
      <c r="AC2140" t="s">
        <v>75</v>
      </c>
      <c r="AD2140" t="s">
        <v>72</v>
      </c>
      <c r="AE2140" t="s">
        <v>95</v>
      </c>
      <c r="AF2140" t="s">
        <v>3137</v>
      </c>
      <c r="AG2140" t="s">
        <v>77</v>
      </c>
    </row>
    <row r="2141" spans="1:33" x14ac:dyDescent="0.25">
      <c r="A2141">
        <v>1811946775</v>
      </c>
      <c r="B2141">
        <v>2177719</v>
      </c>
      <c r="C2141" t="s">
        <v>1743</v>
      </c>
      <c r="D2141" t="s">
        <v>1744</v>
      </c>
      <c r="E2141" t="s">
        <v>1745</v>
      </c>
      <c r="G2141" t="s">
        <v>3186</v>
      </c>
      <c r="H2141" t="s">
        <v>228</v>
      </c>
      <c r="J2141" t="s">
        <v>3185</v>
      </c>
      <c r="L2141" t="s">
        <v>35</v>
      </c>
      <c r="M2141" t="s">
        <v>72</v>
      </c>
      <c r="R2141" t="s">
        <v>1743</v>
      </c>
      <c r="W2141" t="s">
        <v>1745</v>
      </c>
      <c r="X2141" t="s">
        <v>1746</v>
      </c>
      <c r="Y2141" t="s">
        <v>310</v>
      </c>
      <c r="Z2141" t="s">
        <v>73</v>
      </c>
      <c r="AA2141" t="s">
        <v>10444</v>
      </c>
      <c r="AB2141" t="s">
        <v>115</v>
      </c>
      <c r="AC2141" t="s">
        <v>75</v>
      </c>
      <c r="AD2141" t="s">
        <v>72</v>
      </c>
      <c r="AE2141" t="s">
        <v>76</v>
      </c>
      <c r="AF2141" t="s">
        <v>3184</v>
      </c>
      <c r="AG2141" t="s">
        <v>77</v>
      </c>
    </row>
    <row r="2142" spans="1:33" x14ac:dyDescent="0.25">
      <c r="A2142">
        <v>1194785527</v>
      </c>
      <c r="B2142">
        <v>1340385</v>
      </c>
      <c r="C2142" t="s">
        <v>3182</v>
      </c>
      <c r="D2142" t="s">
        <v>3183</v>
      </c>
      <c r="E2142" t="s">
        <v>3181</v>
      </c>
      <c r="G2142" t="s">
        <v>3149</v>
      </c>
      <c r="H2142" t="s">
        <v>3148</v>
      </c>
      <c r="J2142" t="s">
        <v>3147</v>
      </c>
      <c r="L2142" t="s">
        <v>35</v>
      </c>
      <c r="M2142" t="s">
        <v>72</v>
      </c>
      <c r="R2142" t="s">
        <v>3182</v>
      </c>
      <c r="W2142" t="s">
        <v>3181</v>
      </c>
      <c r="X2142" t="s">
        <v>3180</v>
      </c>
      <c r="Y2142" t="s">
        <v>223</v>
      </c>
      <c r="Z2142" t="s">
        <v>73</v>
      </c>
      <c r="AA2142" t="s">
        <v>10307</v>
      </c>
      <c r="AB2142" t="s">
        <v>115</v>
      </c>
      <c r="AC2142" t="s">
        <v>75</v>
      </c>
      <c r="AD2142" t="s">
        <v>72</v>
      </c>
      <c r="AE2142" t="s">
        <v>76</v>
      </c>
      <c r="AF2142" t="s">
        <v>3137</v>
      </c>
      <c r="AG2142" t="s">
        <v>77</v>
      </c>
    </row>
    <row r="2143" spans="1:33" x14ac:dyDescent="0.25">
      <c r="A2143">
        <v>1992765424</v>
      </c>
      <c r="B2143">
        <v>1675992</v>
      </c>
      <c r="C2143" t="s">
        <v>3178</v>
      </c>
      <c r="D2143" t="s">
        <v>3179</v>
      </c>
      <c r="E2143" t="s">
        <v>3177</v>
      </c>
      <c r="G2143" t="s">
        <v>3149</v>
      </c>
      <c r="H2143" t="s">
        <v>3148</v>
      </c>
      <c r="J2143" t="s">
        <v>3147</v>
      </c>
      <c r="L2143" t="s">
        <v>79</v>
      </c>
      <c r="M2143" t="s">
        <v>72</v>
      </c>
      <c r="R2143" t="s">
        <v>3178</v>
      </c>
      <c r="W2143" t="s">
        <v>3177</v>
      </c>
      <c r="X2143" t="s">
        <v>3176</v>
      </c>
      <c r="Y2143" t="s">
        <v>195</v>
      </c>
      <c r="Z2143" t="s">
        <v>73</v>
      </c>
      <c r="AA2143" t="s">
        <v>10183</v>
      </c>
      <c r="AB2143" t="s">
        <v>74</v>
      </c>
      <c r="AC2143" t="s">
        <v>75</v>
      </c>
      <c r="AD2143" t="s">
        <v>72</v>
      </c>
      <c r="AE2143" t="s">
        <v>76</v>
      </c>
      <c r="AF2143" t="s">
        <v>3137</v>
      </c>
      <c r="AG2143" t="s">
        <v>77</v>
      </c>
    </row>
    <row r="2144" spans="1:33" x14ac:dyDescent="0.25">
      <c r="A2144">
        <v>1194785618</v>
      </c>
      <c r="B2144">
        <v>1685258</v>
      </c>
      <c r="C2144" t="s">
        <v>3174</v>
      </c>
      <c r="D2144" t="s">
        <v>3175</v>
      </c>
      <c r="E2144" t="s">
        <v>3173</v>
      </c>
      <c r="G2144" t="s">
        <v>3149</v>
      </c>
      <c r="H2144" t="s">
        <v>3148</v>
      </c>
      <c r="J2144" t="s">
        <v>3147</v>
      </c>
      <c r="L2144" t="s">
        <v>79</v>
      </c>
      <c r="M2144" t="s">
        <v>72</v>
      </c>
      <c r="R2144" t="s">
        <v>3174</v>
      </c>
      <c r="W2144" t="s">
        <v>3173</v>
      </c>
      <c r="X2144" t="s">
        <v>3172</v>
      </c>
      <c r="Y2144" t="s">
        <v>195</v>
      </c>
      <c r="Z2144" t="s">
        <v>73</v>
      </c>
      <c r="AA2144" t="s">
        <v>10183</v>
      </c>
      <c r="AB2144" t="s">
        <v>74</v>
      </c>
      <c r="AC2144" t="s">
        <v>75</v>
      </c>
      <c r="AD2144" t="s">
        <v>72</v>
      </c>
      <c r="AE2144" t="s">
        <v>76</v>
      </c>
      <c r="AF2144" t="s">
        <v>3137</v>
      </c>
      <c r="AG2144" t="s">
        <v>77</v>
      </c>
    </row>
    <row r="2145" spans="1:33" x14ac:dyDescent="0.25">
      <c r="A2145">
        <v>1649230186</v>
      </c>
      <c r="B2145">
        <v>2656128</v>
      </c>
      <c r="C2145" t="s">
        <v>3170</v>
      </c>
      <c r="D2145" t="s">
        <v>3171</v>
      </c>
      <c r="E2145" t="s">
        <v>3169</v>
      </c>
      <c r="G2145" t="s">
        <v>3149</v>
      </c>
      <c r="H2145" t="s">
        <v>3148</v>
      </c>
      <c r="J2145" t="s">
        <v>3147</v>
      </c>
      <c r="L2145" t="s">
        <v>79</v>
      </c>
      <c r="M2145" t="s">
        <v>72</v>
      </c>
      <c r="R2145" t="s">
        <v>3170</v>
      </c>
      <c r="W2145" t="s">
        <v>3169</v>
      </c>
      <c r="X2145" t="s">
        <v>3144</v>
      </c>
      <c r="Y2145" t="s">
        <v>195</v>
      </c>
      <c r="Z2145" t="s">
        <v>73</v>
      </c>
      <c r="AA2145" t="s">
        <v>10183</v>
      </c>
      <c r="AB2145" t="s">
        <v>74</v>
      </c>
      <c r="AC2145" t="s">
        <v>75</v>
      </c>
      <c r="AD2145" t="s">
        <v>72</v>
      </c>
      <c r="AE2145" t="s">
        <v>76</v>
      </c>
      <c r="AF2145" t="s">
        <v>3137</v>
      </c>
      <c r="AG2145" t="s">
        <v>77</v>
      </c>
    </row>
    <row r="2146" spans="1:33" x14ac:dyDescent="0.25">
      <c r="A2146">
        <v>1336366699</v>
      </c>
      <c r="B2146">
        <v>3235229</v>
      </c>
      <c r="C2146" t="s">
        <v>3166</v>
      </c>
      <c r="D2146" t="s">
        <v>3168</v>
      </c>
      <c r="E2146" t="s">
        <v>3167</v>
      </c>
      <c r="G2146" t="s">
        <v>3149</v>
      </c>
      <c r="H2146" t="s">
        <v>3148</v>
      </c>
      <c r="J2146" t="s">
        <v>3147</v>
      </c>
      <c r="L2146" t="s">
        <v>79</v>
      </c>
      <c r="M2146" t="s">
        <v>72</v>
      </c>
      <c r="R2146" t="s">
        <v>3166</v>
      </c>
      <c r="W2146" t="s">
        <v>3165</v>
      </c>
      <c r="X2146" t="s">
        <v>3144</v>
      </c>
      <c r="Y2146" t="s">
        <v>195</v>
      </c>
      <c r="Z2146" t="s">
        <v>73</v>
      </c>
      <c r="AA2146" t="s">
        <v>10183</v>
      </c>
      <c r="AB2146" t="s">
        <v>74</v>
      </c>
      <c r="AC2146" t="s">
        <v>75</v>
      </c>
      <c r="AD2146" t="s">
        <v>72</v>
      </c>
      <c r="AE2146" t="s">
        <v>76</v>
      </c>
      <c r="AF2146" t="s">
        <v>3137</v>
      </c>
      <c r="AG2146" t="s">
        <v>77</v>
      </c>
    </row>
    <row r="2147" spans="1:33" x14ac:dyDescent="0.25">
      <c r="A2147">
        <v>1891012977</v>
      </c>
      <c r="B2147">
        <v>3921111</v>
      </c>
      <c r="C2147" t="s">
        <v>3162</v>
      </c>
      <c r="D2147" t="s">
        <v>3164</v>
      </c>
      <c r="E2147" t="s">
        <v>3163</v>
      </c>
      <c r="G2147" t="s">
        <v>3149</v>
      </c>
      <c r="H2147" t="s">
        <v>3148</v>
      </c>
      <c r="J2147" t="s">
        <v>3147</v>
      </c>
      <c r="L2147" t="s">
        <v>79</v>
      </c>
      <c r="M2147" t="s">
        <v>72</v>
      </c>
      <c r="R2147" t="s">
        <v>3162</v>
      </c>
      <c r="W2147" t="s">
        <v>3161</v>
      </c>
      <c r="X2147" t="s">
        <v>3144</v>
      </c>
      <c r="Y2147" t="s">
        <v>195</v>
      </c>
      <c r="Z2147" t="s">
        <v>73</v>
      </c>
      <c r="AA2147" t="s">
        <v>10183</v>
      </c>
      <c r="AB2147" t="s">
        <v>74</v>
      </c>
      <c r="AC2147" t="s">
        <v>75</v>
      </c>
      <c r="AD2147" t="s">
        <v>72</v>
      </c>
      <c r="AE2147" t="s">
        <v>76</v>
      </c>
      <c r="AF2147" t="s">
        <v>3137</v>
      </c>
      <c r="AG2147" t="s">
        <v>77</v>
      </c>
    </row>
    <row r="2148" spans="1:33" x14ac:dyDescent="0.25">
      <c r="A2148">
        <v>1609837483</v>
      </c>
      <c r="B2148">
        <v>2509819</v>
      </c>
      <c r="C2148" t="s">
        <v>3159</v>
      </c>
      <c r="D2148" t="s">
        <v>3160</v>
      </c>
      <c r="E2148" t="s">
        <v>3158</v>
      </c>
      <c r="G2148" t="s">
        <v>3149</v>
      </c>
      <c r="H2148" t="s">
        <v>3148</v>
      </c>
      <c r="J2148" t="s">
        <v>3147</v>
      </c>
      <c r="L2148" t="s">
        <v>71</v>
      </c>
      <c r="M2148" t="s">
        <v>72</v>
      </c>
      <c r="R2148" t="s">
        <v>3159</v>
      </c>
      <c r="W2148" t="s">
        <v>3158</v>
      </c>
      <c r="X2148" t="s">
        <v>3144</v>
      </c>
      <c r="Y2148" t="s">
        <v>195</v>
      </c>
      <c r="Z2148" t="s">
        <v>73</v>
      </c>
      <c r="AA2148" t="s">
        <v>10183</v>
      </c>
      <c r="AB2148" t="s">
        <v>74</v>
      </c>
      <c r="AC2148" t="s">
        <v>75</v>
      </c>
      <c r="AD2148" t="s">
        <v>72</v>
      </c>
      <c r="AE2148" t="s">
        <v>76</v>
      </c>
      <c r="AF2148" t="s">
        <v>3137</v>
      </c>
      <c r="AG2148" t="s">
        <v>77</v>
      </c>
    </row>
    <row r="2149" spans="1:33" x14ac:dyDescent="0.25">
      <c r="A2149">
        <v>1952393969</v>
      </c>
      <c r="B2149">
        <v>2508230</v>
      </c>
      <c r="C2149" t="s">
        <v>3155</v>
      </c>
      <c r="D2149" t="s">
        <v>3157</v>
      </c>
      <c r="E2149" t="s">
        <v>3156</v>
      </c>
      <c r="G2149" t="s">
        <v>3149</v>
      </c>
      <c r="H2149" t="s">
        <v>3148</v>
      </c>
      <c r="J2149" t="s">
        <v>3147</v>
      </c>
      <c r="L2149" t="s">
        <v>71</v>
      </c>
      <c r="M2149" t="s">
        <v>72</v>
      </c>
      <c r="R2149" t="s">
        <v>3155</v>
      </c>
      <c r="W2149" t="s">
        <v>3154</v>
      </c>
      <c r="X2149" t="s">
        <v>3144</v>
      </c>
      <c r="Y2149" t="s">
        <v>195</v>
      </c>
      <c r="Z2149" t="s">
        <v>73</v>
      </c>
      <c r="AA2149" t="s">
        <v>10183</v>
      </c>
      <c r="AB2149" t="s">
        <v>74</v>
      </c>
      <c r="AC2149" t="s">
        <v>75</v>
      </c>
      <c r="AD2149" t="s">
        <v>72</v>
      </c>
      <c r="AE2149" t="s">
        <v>76</v>
      </c>
      <c r="AF2149" t="s">
        <v>3137</v>
      </c>
      <c r="AG2149" t="s">
        <v>77</v>
      </c>
    </row>
    <row r="2150" spans="1:33" x14ac:dyDescent="0.25">
      <c r="A2150">
        <v>1386916047</v>
      </c>
      <c r="B2150">
        <v>3791595</v>
      </c>
      <c r="C2150" t="s">
        <v>3152</v>
      </c>
      <c r="D2150" t="s">
        <v>3153</v>
      </c>
      <c r="E2150" t="s">
        <v>3151</v>
      </c>
      <c r="G2150" t="s">
        <v>3149</v>
      </c>
      <c r="H2150" t="s">
        <v>3148</v>
      </c>
      <c r="J2150" t="s">
        <v>3147</v>
      </c>
      <c r="L2150" t="s">
        <v>71</v>
      </c>
      <c r="M2150" t="s">
        <v>72</v>
      </c>
      <c r="R2150" t="s">
        <v>3152</v>
      </c>
      <c r="W2150" t="s">
        <v>3151</v>
      </c>
      <c r="X2150" t="s">
        <v>3144</v>
      </c>
      <c r="Y2150" t="s">
        <v>195</v>
      </c>
      <c r="Z2150" t="s">
        <v>73</v>
      </c>
      <c r="AA2150" t="s">
        <v>10183</v>
      </c>
      <c r="AB2150" t="s">
        <v>74</v>
      </c>
      <c r="AC2150" t="s">
        <v>75</v>
      </c>
      <c r="AD2150" t="s">
        <v>72</v>
      </c>
      <c r="AE2150" t="s">
        <v>76</v>
      </c>
      <c r="AF2150" t="s">
        <v>3137</v>
      </c>
      <c r="AG2150" t="s">
        <v>77</v>
      </c>
    </row>
    <row r="2151" spans="1:33" x14ac:dyDescent="0.25">
      <c r="A2151">
        <v>1295796266</v>
      </c>
      <c r="B2151">
        <v>1752432</v>
      </c>
      <c r="C2151" t="s">
        <v>3146</v>
      </c>
      <c r="D2151" t="s">
        <v>3150</v>
      </c>
      <c r="E2151" t="s">
        <v>3145</v>
      </c>
      <c r="G2151" t="s">
        <v>3149</v>
      </c>
      <c r="H2151" t="s">
        <v>3148</v>
      </c>
      <c r="J2151" t="s">
        <v>3147</v>
      </c>
      <c r="L2151" t="s">
        <v>79</v>
      </c>
      <c r="M2151" t="s">
        <v>72</v>
      </c>
      <c r="R2151" t="s">
        <v>3146</v>
      </c>
      <c r="W2151" t="s">
        <v>3145</v>
      </c>
      <c r="X2151" t="s">
        <v>3144</v>
      </c>
      <c r="Y2151" t="s">
        <v>195</v>
      </c>
      <c r="Z2151" t="s">
        <v>73</v>
      </c>
      <c r="AA2151" t="s">
        <v>10183</v>
      </c>
      <c r="AB2151" t="s">
        <v>74</v>
      </c>
      <c r="AC2151" t="s">
        <v>75</v>
      </c>
      <c r="AD2151" t="s">
        <v>72</v>
      </c>
      <c r="AE2151" t="s">
        <v>76</v>
      </c>
      <c r="AF2151" t="s">
        <v>3137</v>
      </c>
      <c r="AG2151" t="s">
        <v>77</v>
      </c>
    </row>
    <row r="2152" spans="1:33" x14ac:dyDescent="0.25">
      <c r="A2152">
        <v>1396761474</v>
      </c>
      <c r="B2152">
        <v>2166732</v>
      </c>
      <c r="C2152" t="s">
        <v>3139</v>
      </c>
      <c r="D2152" t="s">
        <v>3143</v>
      </c>
      <c r="E2152" t="s">
        <v>3138</v>
      </c>
      <c r="G2152" t="s">
        <v>3142</v>
      </c>
      <c r="H2152" t="s">
        <v>3141</v>
      </c>
      <c r="J2152" t="s">
        <v>3140</v>
      </c>
      <c r="L2152" t="s">
        <v>80</v>
      </c>
      <c r="M2152" t="s">
        <v>72</v>
      </c>
      <c r="R2152" t="s">
        <v>3139</v>
      </c>
      <c r="W2152" t="s">
        <v>3138</v>
      </c>
      <c r="AB2152" t="s">
        <v>74</v>
      </c>
      <c r="AC2152" t="s">
        <v>75</v>
      </c>
      <c r="AD2152" t="s">
        <v>72</v>
      </c>
      <c r="AE2152" t="s">
        <v>76</v>
      </c>
      <c r="AF2152" t="s">
        <v>3137</v>
      </c>
      <c r="AG2152" t="s">
        <v>77</v>
      </c>
    </row>
    <row r="2153" spans="1:33" x14ac:dyDescent="0.25">
      <c r="A2153">
        <v>1851519664</v>
      </c>
      <c r="B2153">
        <v>2246459</v>
      </c>
      <c r="C2153" t="s">
        <v>10723</v>
      </c>
      <c r="D2153" t="s">
        <v>10724</v>
      </c>
      <c r="E2153" t="s">
        <v>10725</v>
      </c>
      <c r="G2153" t="s">
        <v>521</v>
      </c>
      <c r="H2153" t="s">
        <v>522</v>
      </c>
      <c r="J2153" t="s">
        <v>10726</v>
      </c>
      <c r="L2153" t="s">
        <v>79</v>
      </c>
      <c r="M2153" t="s">
        <v>81</v>
      </c>
      <c r="R2153" t="s">
        <v>10727</v>
      </c>
      <c r="W2153" t="s">
        <v>10725</v>
      </c>
      <c r="X2153" t="s">
        <v>10728</v>
      </c>
      <c r="Y2153" t="s">
        <v>89</v>
      </c>
      <c r="Z2153" t="s">
        <v>73</v>
      </c>
      <c r="AA2153" t="s">
        <v>10729</v>
      </c>
      <c r="AB2153" t="s">
        <v>74</v>
      </c>
      <c r="AC2153" t="s">
        <v>75</v>
      </c>
      <c r="AD2153" t="s">
        <v>72</v>
      </c>
      <c r="AE2153" t="s">
        <v>76</v>
      </c>
      <c r="AF2153" t="s">
        <v>4305</v>
      </c>
      <c r="AG2153" t="s">
        <v>77</v>
      </c>
    </row>
    <row r="2154" spans="1:33" x14ac:dyDescent="0.25">
      <c r="A2154">
        <v>1497702393</v>
      </c>
      <c r="B2154">
        <v>1879221</v>
      </c>
      <c r="C2154" t="s">
        <v>10730</v>
      </c>
      <c r="D2154" t="s">
        <v>10731</v>
      </c>
      <c r="E2154" t="s">
        <v>10732</v>
      </c>
      <c r="G2154" t="s">
        <v>521</v>
      </c>
      <c r="H2154" t="s">
        <v>522</v>
      </c>
      <c r="J2154" t="s">
        <v>10726</v>
      </c>
      <c r="L2154" t="s">
        <v>79</v>
      </c>
      <c r="M2154" t="s">
        <v>72</v>
      </c>
      <c r="R2154" t="s">
        <v>10733</v>
      </c>
      <c r="W2154" t="s">
        <v>10732</v>
      </c>
      <c r="X2154" t="s">
        <v>2505</v>
      </c>
      <c r="Y2154" t="s">
        <v>87</v>
      </c>
      <c r="Z2154" t="s">
        <v>73</v>
      </c>
      <c r="AA2154" t="s">
        <v>10118</v>
      </c>
      <c r="AB2154" t="s">
        <v>74</v>
      </c>
      <c r="AC2154" t="s">
        <v>75</v>
      </c>
      <c r="AD2154" t="s">
        <v>72</v>
      </c>
      <c r="AE2154" t="s">
        <v>76</v>
      </c>
      <c r="AF2154" t="s">
        <v>4305</v>
      </c>
      <c r="AG2154" t="s">
        <v>77</v>
      </c>
    </row>
    <row r="2155" spans="1:33" x14ac:dyDescent="0.25">
      <c r="A2155">
        <v>1952753550</v>
      </c>
      <c r="B2155">
        <v>4474677</v>
      </c>
      <c r="C2155" t="s">
        <v>10734</v>
      </c>
      <c r="D2155" t="s">
        <v>10735</v>
      </c>
      <c r="E2155" t="s">
        <v>10736</v>
      </c>
      <c r="G2155" t="s">
        <v>521</v>
      </c>
      <c r="H2155" t="s">
        <v>522</v>
      </c>
      <c r="J2155" t="s">
        <v>10726</v>
      </c>
      <c r="L2155" t="s">
        <v>79</v>
      </c>
      <c r="M2155" t="s">
        <v>72</v>
      </c>
      <c r="R2155" t="s">
        <v>10736</v>
      </c>
      <c r="W2155" t="s">
        <v>10736</v>
      </c>
      <c r="AB2155" t="s">
        <v>74</v>
      </c>
      <c r="AC2155" t="s">
        <v>75</v>
      </c>
      <c r="AD2155" t="s">
        <v>72</v>
      </c>
      <c r="AE2155" t="s">
        <v>76</v>
      </c>
      <c r="AF2155" t="s">
        <v>4305</v>
      </c>
      <c r="AG2155" t="s">
        <v>77</v>
      </c>
    </row>
    <row r="2156" spans="1:33" x14ac:dyDescent="0.25">
      <c r="A2156">
        <v>1063603462</v>
      </c>
      <c r="B2156">
        <v>3535320</v>
      </c>
      <c r="C2156" t="s">
        <v>10737</v>
      </c>
      <c r="D2156" t="s">
        <v>10738</v>
      </c>
      <c r="E2156" t="s">
        <v>10739</v>
      </c>
      <c r="G2156" t="s">
        <v>10740</v>
      </c>
      <c r="H2156" t="s">
        <v>7062</v>
      </c>
      <c r="J2156" t="s">
        <v>10741</v>
      </c>
      <c r="L2156" t="s">
        <v>80</v>
      </c>
      <c r="M2156" t="s">
        <v>72</v>
      </c>
      <c r="R2156" t="s">
        <v>10739</v>
      </c>
      <c r="W2156" t="s">
        <v>10739</v>
      </c>
      <c r="X2156" t="s">
        <v>10742</v>
      </c>
      <c r="Y2156" t="s">
        <v>384</v>
      </c>
      <c r="Z2156" t="s">
        <v>73</v>
      </c>
      <c r="AA2156" t="s">
        <v>10268</v>
      </c>
      <c r="AB2156" t="s">
        <v>74</v>
      </c>
      <c r="AC2156" t="s">
        <v>75</v>
      </c>
      <c r="AD2156" t="s">
        <v>72</v>
      </c>
      <c r="AE2156" t="s">
        <v>76</v>
      </c>
      <c r="AF2156" t="s">
        <v>3137</v>
      </c>
      <c r="AG2156" t="s">
        <v>77</v>
      </c>
    </row>
    <row r="2157" spans="1:33" x14ac:dyDescent="0.25">
      <c r="A2157">
        <v>1629156153</v>
      </c>
      <c r="B2157">
        <v>4344423</v>
      </c>
      <c r="C2157" t="s">
        <v>10743</v>
      </c>
      <c r="D2157" t="s">
        <v>10744</v>
      </c>
      <c r="E2157" t="s">
        <v>10745</v>
      </c>
      <c r="G2157" t="s">
        <v>2724</v>
      </c>
      <c r="H2157" t="s">
        <v>2725</v>
      </c>
      <c r="J2157" t="s">
        <v>2726</v>
      </c>
      <c r="L2157" t="s">
        <v>10260</v>
      </c>
      <c r="M2157" t="s">
        <v>72</v>
      </c>
      <c r="R2157" t="s">
        <v>10746</v>
      </c>
      <c r="W2157" t="s">
        <v>10745</v>
      </c>
      <c r="X2157" t="s">
        <v>10747</v>
      </c>
      <c r="Y2157" t="s">
        <v>121</v>
      </c>
      <c r="Z2157" t="s">
        <v>73</v>
      </c>
      <c r="AA2157" t="s">
        <v>10748</v>
      </c>
      <c r="AB2157" t="s">
        <v>74</v>
      </c>
      <c r="AC2157" t="s">
        <v>75</v>
      </c>
      <c r="AD2157" t="s">
        <v>72</v>
      </c>
      <c r="AE2157" t="s">
        <v>76</v>
      </c>
      <c r="AF2157" t="s">
        <v>3322</v>
      </c>
      <c r="AG2157" t="s">
        <v>77</v>
      </c>
    </row>
    <row r="2158" spans="1:33" x14ac:dyDescent="0.25">
      <c r="A2158">
        <v>1285646125</v>
      </c>
      <c r="B2158">
        <v>783404</v>
      </c>
      <c r="C2158" t="s">
        <v>10749</v>
      </c>
      <c r="D2158" t="s">
        <v>10750</v>
      </c>
      <c r="E2158" t="s">
        <v>10751</v>
      </c>
      <c r="G2158" t="s">
        <v>10752</v>
      </c>
      <c r="H2158" t="s">
        <v>3999</v>
      </c>
      <c r="J2158" t="s">
        <v>10753</v>
      </c>
      <c r="L2158" t="s">
        <v>79</v>
      </c>
      <c r="M2158" t="s">
        <v>72</v>
      </c>
      <c r="R2158" t="s">
        <v>10754</v>
      </c>
      <c r="W2158" t="s">
        <v>10751</v>
      </c>
      <c r="X2158" t="s">
        <v>10755</v>
      </c>
      <c r="Y2158" t="s">
        <v>89</v>
      </c>
      <c r="Z2158" t="s">
        <v>73</v>
      </c>
      <c r="AA2158" t="s">
        <v>10756</v>
      </c>
      <c r="AB2158" t="s">
        <v>74</v>
      </c>
      <c r="AC2158" t="s">
        <v>75</v>
      </c>
      <c r="AD2158" t="s">
        <v>72</v>
      </c>
      <c r="AE2158" t="s">
        <v>76</v>
      </c>
      <c r="AF2158" t="s">
        <v>3304</v>
      </c>
      <c r="AG2158" t="s">
        <v>77</v>
      </c>
    </row>
    <row r="2159" spans="1:33" x14ac:dyDescent="0.25">
      <c r="A2159">
        <v>1487895579</v>
      </c>
      <c r="B2159">
        <v>3468499</v>
      </c>
      <c r="C2159" t="s">
        <v>10757</v>
      </c>
      <c r="D2159" t="s">
        <v>10758</v>
      </c>
      <c r="E2159" t="s">
        <v>10759</v>
      </c>
      <c r="G2159" t="s">
        <v>521</v>
      </c>
      <c r="H2159" t="s">
        <v>522</v>
      </c>
      <c r="J2159" t="s">
        <v>10726</v>
      </c>
      <c r="L2159" t="s">
        <v>79</v>
      </c>
      <c r="M2159" t="s">
        <v>72</v>
      </c>
      <c r="R2159" t="s">
        <v>10760</v>
      </c>
      <c r="W2159" t="s">
        <v>10759</v>
      </c>
      <c r="X2159" t="s">
        <v>187</v>
      </c>
      <c r="Y2159" t="s">
        <v>87</v>
      </c>
      <c r="Z2159" t="s">
        <v>73</v>
      </c>
      <c r="AA2159" t="s">
        <v>10133</v>
      </c>
      <c r="AB2159" t="s">
        <v>74</v>
      </c>
      <c r="AC2159" t="s">
        <v>75</v>
      </c>
      <c r="AD2159" t="s">
        <v>72</v>
      </c>
      <c r="AE2159" t="s">
        <v>76</v>
      </c>
      <c r="AF2159" t="s">
        <v>4305</v>
      </c>
      <c r="AG2159" t="s">
        <v>77</v>
      </c>
    </row>
    <row r="2160" spans="1:33" x14ac:dyDescent="0.25">
      <c r="A2160">
        <v>1497850671</v>
      </c>
      <c r="B2160">
        <v>2995875</v>
      </c>
      <c r="C2160" t="s">
        <v>10761</v>
      </c>
      <c r="D2160" t="s">
        <v>10762</v>
      </c>
      <c r="E2160" t="s">
        <v>10763</v>
      </c>
      <c r="G2160" t="s">
        <v>10764</v>
      </c>
      <c r="H2160" t="s">
        <v>10765</v>
      </c>
      <c r="J2160" t="s">
        <v>10766</v>
      </c>
      <c r="L2160" t="s">
        <v>96</v>
      </c>
      <c r="M2160" t="s">
        <v>81</v>
      </c>
      <c r="R2160" t="s">
        <v>10767</v>
      </c>
      <c r="W2160" t="s">
        <v>10768</v>
      </c>
      <c r="X2160" t="s">
        <v>10769</v>
      </c>
      <c r="Y2160" t="s">
        <v>87</v>
      </c>
      <c r="Z2160" t="s">
        <v>73</v>
      </c>
      <c r="AA2160" t="s">
        <v>10770</v>
      </c>
      <c r="AB2160" t="s">
        <v>85</v>
      </c>
      <c r="AC2160" t="s">
        <v>75</v>
      </c>
      <c r="AD2160" t="s">
        <v>72</v>
      </c>
      <c r="AE2160" t="s">
        <v>76</v>
      </c>
      <c r="AF2160" t="s">
        <v>3137</v>
      </c>
      <c r="AG2160" t="s">
        <v>77</v>
      </c>
    </row>
    <row r="2161" spans="1:33" x14ac:dyDescent="0.25">
      <c r="A2161">
        <v>1396011219</v>
      </c>
      <c r="C2161" t="s">
        <v>10771</v>
      </c>
      <c r="G2161" t="s">
        <v>2724</v>
      </c>
      <c r="H2161" t="s">
        <v>2725</v>
      </c>
      <c r="J2161" t="s">
        <v>2726</v>
      </c>
      <c r="K2161" t="s">
        <v>91</v>
      </c>
      <c r="L2161" t="s">
        <v>71</v>
      </c>
      <c r="M2161" t="s">
        <v>72</v>
      </c>
      <c r="R2161" t="s">
        <v>10772</v>
      </c>
      <c r="S2161" t="s">
        <v>139</v>
      </c>
      <c r="T2161" t="s">
        <v>140</v>
      </c>
      <c r="U2161" t="s">
        <v>73</v>
      </c>
      <c r="V2161">
        <v>110303816</v>
      </c>
      <c r="AC2161" t="s">
        <v>75</v>
      </c>
      <c r="AD2161" t="s">
        <v>72</v>
      </c>
      <c r="AE2161" t="s">
        <v>95</v>
      </c>
      <c r="AF2161" t="s">
        <v>3322</v>
      </c>
      <c r="AG2161" t="s">
        <v>77</v>
      </c>
    </row>
    <row r="2162" spans="1:33" x14ac:dyDescent="0.25">
      <c r="A2162">
        <v>1427023621</v>
      </c>
      <c r="B2162">
        <v>2278751</v>
      </c>
      <c r="C2162" t="s">
        <v>10773</v>
      </c>
      <c r="D2162" t="s">
        <v>10774</v>
      </c>
      <c r="E2162" t="s">
        <v>10775</v>
      </c>
      <c r="G2162" t="s">
        <v>2724</v>
      </c>
      <c r="H2162" t="s">
        <v>2725</v>
      </c>
      <c r="J2162" t="s">
        <v>2726</v>
      </c>
      <c r="L2162" t="s">
        <v>80</v>
      </c>
      <c r="M2162" t="s">
        <v>72</v>
      </c>
      <c r="R2162" t="s">
        <v>10776</v>
      </c>
      <c r="W2162" t="s">
        <v>10775</v>
      </c>
      <c r="X2162" t="s">
        <v>720</v>
      </c>
      <c r="Y2162" t="s">
        <v>10777</v>
      </c>
      <c r="Z2162" t="s">
        <v>73</v>
      </c>
      <c r="AA2162" t="s">
        <v>10399</v>
      </c>
      <c r="AB2162" t="s">
        <v>74</v>
      </c>
      <c r="AC2162" t="s">
        <v>75</v>
      </c>
      <c r="AD2162" t="s">
        <v>72</v>
      </c>
      <c r="AE2162" t="s">
        <v>76</v>
      </c>
      <c r="AF2162" t="s">
        <v>3322</v>
      </c>
      <c r="AG2162" t="s">
        <v>77</v>
      </c>
    </row>
    <row r="2163" spans="1:33" x14ac:dyDescent="0.25">
      <c r="A2163">
        <v>1164708772</v>
      </c>
      <c r="B2163">
        <v>3950465</v>
      </c>
      <c r="C2163" t="s">
        <v>10778</v>
      </c>
      <c r="D2163" t="s">
        <v>10779</v>
      </c>
      <c r="E2163" t="s">
        <v>10780</v>
      </c>
      <c r="G2163" t="s">
        <v>2724</v>
      </c>
      <c r="H2163" t="s">
        <v>2725</v>
      </c>
      <c r="J2163" t="s">
        <v>2726</v>
      </c>
      <c r="L2163" t="s">
        <v>71</v>
      </c>
      <c r="M2163" t="s">
        <v>72</v>
      </c>
      <c r="R2163" t="s">
        <v>10781</v>
      </c>
      <c r="W2163" t="s">
        <v>10782</v>
      </c>
      <c r="X2163" t="s">
        <v>10783</v>
      </c>
      <c r="Y2163" t="s">
        <v>82</v>
      </c>
      <c r="Z2163" t="s">
        <v>73</v>
      </c>
      <c r="AA2163" t="s">
        <v>10784</v>
      </c>
      <c r="AB2163" t="s">
        <v>74</v>
      </c>
      <c r="AC2163" t="s">
        <v>75</v>
      </c>
      <c r="AD2163" t="s">
        <v>72</v>
      </c>
      <c r="AE2163" t="s">
        <v>76</v>
      </c>
      <c r="AF2163" t="s">
        <v>3322</v>
      </c>
      <c r="AG2163" t="s">
        <v>77</v>
      </c>
    </row>
    <row r="2164" spans="1:33" x14ac:dyDescent="0.25">
      <c r="A2164">
        <v>1770582538</v>
      </c>
      <c r="B2164">
        <v>1145495</v>
      </c>
      <c r="C2164" t="s">
        <v>10785</v>
      </c>
      <c r="D2164" t="s">
        <v>10786</v>
      </c>
      <c r="E2164" t="s">
        <v>10787</v>
      </c>
      <c r="G2164" t="s">
        <v>521</v>
      </c>
      <c r="H2164" t="s">
        <v>522</v>
      </c>
      <c r="J2164" t="s">
        <v>10726</v>
      </c>
      <c r="L2164" t="s">
        <v>79</v>
      </c>
      <c r="M2164" t="s">
        <v>72</v>
      </c>
      <c r="R2164" t="s">
        <v>10788</v>
      </c>
      <c r="W2164" t="s">
        <v>10787</v>
      </c>
      <c r="X2164" t="s">
        <v>10789</v>
      </c>
      <c r="Y2164" t="s">
        <v>1693</v>
      </c>
      <c r="Z2164" t="s">
        <v>1694</v>
      </c>
      <c r="AA2164" t="s">
        <v>10790</v>
      </c>
      <c r="AB2164" t="s">
        <v>74</v>
      </c>
      <c r="AC2164" t="s">
        <v>75</v>
      </c>
      <c r="AD2164" t="s">
        <v>72</v>
      </c>
      <c r="AE2164" t="s">
        <v>76</v>
      </c>
      <c r="AF2164" t="s">
        <v>4305</v>
      </c>
      <c r="AG2164" t="s">
        <v>77</v>
      </c>
    </row>
    <row r="2165" spans="1:33" x14ac:dyDescent="0.25">
      <c r="A2165">
        <v>1871520700</v>
      </c>
      <c r="B2165">
        <v>3034562</v>
      </c>
      <c r="C2165" t="s">
        <v>10791</v>
      </c>
      <c r="D2165" t="s">
        <v>10792</v>
      </c>
      <c r="E2165" t="s">
        <v>10793</v>
      </c>
      <c r="G2165" t="s">
        <v>521</v>
      </c>
      <c r="H2165" t="s">
        <v>522</v>
      </c>
      <c r="J2165" t="s">
        <v>10726</v>
      </c>
      <c r="L2165" t="s">
        <v>80</v>
      </c>
      <c r="M2165" t="s">
        <v>72</v>
      </c>
      <c r="R2165" t="s">
        <v>10794</v>
      </c>
      <c r="W2165" t="s">
        <v>10793</v>
      </c>
      <c r="X2165" t="s">
        <v>1719</v>
      </c>
      <c r="Y2165" t="s">
        <v>87</v>
      </c>
      <c r="Z2165" t="s">
        <v>73</v>
      </c>
      <c r="AA2165" t="s">
        <v>10554</v>
      </c>
      <c r="AB2165" t="s">
        <v>74</v>
      </c>
      <c r="AC2165" t="s">
        <v>75</v>
      </c>
      <c r="AD2165" t="s">
        <v>72</v>
      </c>
      <c r="AE2165" t="s">
        <v>76</v>
      </c>
      <c r="AF2165" t="s">
        <v>4305</v>
      </c>
      <c r="AG2165" t="s">
        <v>77</v>
      </c>
    </row>
    <row r="2166" spans="1:33" x14ac:dyDescent="0.25">
      <c r="A2166">
        <v>1083798839</v>
      </c>
      <c r="B2166">
        <v>1682764</v>
      </c>
      <c r="C2166" t="s">
        <v>10795</v>
      </c>
      <c r="D2166" t="s">
        <v>10796</v>
      </c>
      <c r="E2166" t="s">
        <v>10797</v>
      </c>
      <c r="G2166" t="s">
        <v>521</v>
      </c>
      <c r="H2166" t="s">
        <v>522</v>
      </c>
      <c r="J2166" t="s">
        <v>10726</v>
      </c>
      <c r="L2166" t="s">
        <v>79</v>
      </c>
      <c r="M2166" t="s">
        <v>72</v>
      </c>
      <c r="R2166" t="s">
        <v>10798</v>
      </c>
      <c r="W2166" t="s">
        <v>10799</v>
      </c>
      <c r="X2166" t="s">
        <v>789</v>
      </c>
      <c r="Y2166" t="s">
        <v>87</v>
      </c>
      <c r="Z2166" t="s">
        <v>73</v>
      </c>
      <c r="AA2166" t="s">
        <v>10489</v>
      </c>
      <c r="AB2166" t="s">
        <v>74</v>
      </c>
      <c r="AC2166" t="s">
        <v>75</v>
      </c>
      <c r="AD2166" t="s">
        <v>72</v>
      </c>
      <c r="AE2166" t="s">
        <v>76</v>
      </c>
      <c r="AF2166" t="s">
        <v>4305</v>
      </c>
      <c r="AG2166" t="s">
        <v>77</v>
      </c>
    </row>
    <row r="2167" spans="1:33" x14ac:dyDescent="0.25">
      <c r="A2167">
        <v>1598052557</v>
      </c>
      <c r="B2167">
        <v>3546476</v>
      </c>
      <c r="C2167" t="s">
        <v>10800</v>
      </c>
      <c r="D2167" t="s">
        <v>10801</v>
      </c>
      <c r="E2167" t="s">
        <v>10802</v>
      </c>
      <c r="G2167" t="s">
        <v>2724</v>
      </c>
      <c r="H2167" t="s">
        <v>2725</v>
      </c>
      <c r="J2167" t="s">
        <v>2726</v>
      </c>
      <c r="L2167" t="s">
        <v>71</v>
      </c>
      <c r="M2167" t="s">
        <v>72</v>
      </c>
      <c r="R2167" t="s">
        <v>10802</v>
      </c>
      <c r="W2167" t="s">
        <v>10803</v>
      </c>
      <c r="X2167" t="s">
        <v>10804</v>
      </c>
      <c r="Y2167" t="s">
        <v>153</v>
      </c>
      <c r="Z2167" t="s">
        <v>73</v>
      </c>
      <c r="AA2167" t="s">
        <v>10805</v>
      </c>
      <c r="AB2167" t="s">
        <v>74</v>
      </c>
      <c r="AC2167" t="s">
        <v>75</v>
      </c>
      <c r="AD2167" t="s">
        <v>72</v>
      </c>
      <c r="AE2167" t="s">
        <v>76</v>
      </c>
      <c r="AF2167" t="s">
        <v>3322</v>
      </c>
      <c r="AG2167" t="s">
        <v>77</v>
      </c>
    </row>
    <row r="2168" spans="1:33" x14ac:dyDescent="0.25">
      <c r="A2168">
        <v>1710122056</v>
      </c>
      <c r="B2168">
        <v>3806668</v>
      </c>
      <c r="C2168" t="s">
        <v>10806</v>
      </c>
      <c r="D2168" t="s">
        <v>10807</v>
      </c>
      <c r="E2168" t="s">
        <v>10808</v>
      </c>
      <c r="G2168" t="s">
        <v>2724</v>
      </c>
      <c r="H2168" t="s">
        <v>2725</v>
      </c>
      <c r="J2168" t="s">
        <v>2726</v>
      </c>
      <c r="L2168" t="s">
        <v>10260</v>
      </c>
      <c r="M2168" t="s">
        <v>72</v>
      </c>
      <c r="R2168" t="s">
        <v>10809</v>
      </c>
      <c r="W2168" t="s">
        <v>10808</v>
      </c>
      <c r="X2168" t="s">
        <v>5082</v>
      </c>
      <c r="Y2168" t="s">
        <v>5081</v>
      </c>
      <c r="Z2168" t="s">
        <v>73</v>
      </c>
      <c r="AA2168" t="s">
        <v>10612</v>
      </c>
      <c r="AB2168" t="s">
        <v>74</v>
      </c>
      <c r="AC2168" t="s">
        <v>75</v>
      </c>
      <c r="AD2168" t="s">
        <v>72</v>
      </c>
      <c r="AE2168" t="s">
        <v>76</v>
      </c>
      <c r="AF2168" t="s">
        <v>3322</v>
      </c>
      <c r="AG2168" t="s">
        <v>77</v>
      </c>
    </row>
    <row r="2169" spans="1:33" x14ac:dyDescent="0.25">
      <c r="A2169">
        <v>1134578404</v>
      </c>
      <c r="B2169">
        <v>4503848</v>
      </c>
      <c r="C2169" t="s">
        <v>10810</v>
      </c>
      <c r="D2169" t="s">
        <v>10811</v>
      </c>
      <c r="E2169" t="s">
        <v>10812</v>
      </c>
      <c r="G2169" t="s">
        <v>10813</v>
      </c>
      <c r="H2169" t="s">
        <v>228</v>
      </c>
      <c r="J2169" t="s">
        <v>10814</v>
      </c>
      <c r="L2169" t="s">
        <v>79</v>
      </c>
      <c r="M2169" t="s">
        <v>72</v>
      </c>
      <c r="R2169" t="s">
        <v>10812</v>
      </c>
      <c r="W2169" t="s">
        <v>10812</v>
      </c>
      <c r="AB2169" t="s">
        <v>74</v>
      </c>
      <c r="AC2169" t="s">
        <v>75</v>
      </c>
      <c r="AD2169" t="s">
        <v>72</v>
      </c>
      <c r="AE2169" t="s">
        <v>76</v>
      </c>
      <c r="AF2169" t="s">
        <v>3184</v>
      </c>
      <c r="AG2169" t="s">
        <v>77</v>
      </c>
    </row>
    <row r="2170" spans="1:33" x14ac:dyDescent="0.25">
      <c r="A2170">
        <v>1588710271</v>
      </c>
      <c r="B2170">
        <v>3977671</v>
      </c>
      <c r="C2170" t="s">
        <v>10815</v>
      </c>
      <c r="D2170" t="s">
        <v>10816</v>
      </c>
      <c r="E2170" t="s">
        <v>10817</v>
      </c>
      <c r="G2170" t="s">
        <v>521</v>
      </c>
      <c r="H2170" t="s">
        <v>522</v>
      </c>
      <c r="J2170" t="s">
        <v>10726</v>
      </c>
      <c r="L2170" t="s">
        <v>71</v>
      </c>
      <c r="M2170" t="s">
        <v>72</v>
      </c>
      <c r="R2170" t="s">
        <v>10818</v>
      </c>
      <c r="W2170" t="s">
        <v>10817</v>
      </c>
      <c r="X2170" t="s">
        <v>1589</v>
      </c>
      <c r="Y2170" t="s">
        <v>212</v>
      </c>
      <c r="Z2170" t="s">
        <v>73</v>
      </c>
      <c r="AA2170" t="s">
        <v>10241</v>
      </c>
      <c r="AB2170" t="s">
        <v>171</v>
      </c>
      <c r="AC2170" t="s">
        <v>75</v>
      </c>
      <c r="AD2170" t="s">
        <v>72</v>
      </c>
      <c r="AE2170" t="s">
        <v>76</v>
      </c>
      <c r="AF2170" t="s">
        <v>4305</v>
      </c>
      <c r="AG2170" t="s">
        <v>77</v>
      </c>
    </row>
    <row r="2171" spans="1:33" x14ac:dyDescent="0.25">
      <c r="A2171">
        <v>1710064688</v>
      </c>
      <c r="B2171">
        <v>1914043</v>
      </c>
      <c r="C2171" t="s">
        <v>10819</v>
      </c>
      <c r="D2171" t="s">
        <v>10820</v>
      </c>
      <c r="E2171" t="s">
        <v>10821</v>
      </c>
      <c r="G2171" t="s">
        <v>521</v>
      </c>
      <c r="H2171" t="s">
        <v>522</v>
      </c>
      <c r="J2171" t="s">
        <v>10726</v>
      </c>
      <c r="L2171" t="s">
        <v>79</v>
      </c>
      <c r="M2171" t="s">
        <v>72</v>
      </c>
      <c r="R2171" t="s">
        <v>10822</v>
      </c>
      <c r="W2171" t="s">
        <v>10821</v>
      </c>
      <c r="X2171" t="s">
        <v>10823</v>
      </c>
      <c r="Y2171" t="s">
        <v>87</v>
      </c>
      <c r="Z2171" t="s">
        <v>73</v>
      </c>
      <c r="AA2171" t="s">
        <v>10133</v>
      </c>
      <c r="AB2171" t="s">
        <v>74</v>
      </c>
      <c r="AC2171" t="s">
        <v>75</v>
      </c>
      <c r="AD2171" t="s">
        <v>72</v>
      </c>
      <c r="AE2171" t="s">
        <v>76</v>
      </c>
      <c r="AF2171" t="s">
        <v>4305</v>
      </c>
      <c r="AG2171" t="s">
        <v>77</v>
      </c>
    </row>
    <row r="2172" spans="1:33" x14ac:dyDescent="0.25">
      <c r="A2172">
        <v>1609950542</v>
      </c>
      <c r="B2172">
        <v>932843</v>
      </c>
      <c r="C2172" t="s">
        <v>10824</v>
      </c>
      <c r="D2172" t="s">
        <v>10825</v>
      </c>
      <c r="E2172" t="s">
        <v>10826</v>
      </c>
      <c r="G2172" t="s">
        <v>521</v>
      </c>
      <c r="H2172" t="s">
        <v>522</v>
      </c>
      <c r="J2172" t="s">
        <v>10726</v>
      </c>
      <c r="L2172" t="s">
        <v>79</v>
      </c>
      <c r="M2172" t="s">
        <v>72</v>
      </c>
      <c r="R2172" t="s">
        <v>10827</v>
      </c>
      <c r="W2172" t="s">
        <v>10826</v>
      </c>
      <c r="X2172" t="s">
        <v>10828</v>
      </c>
      <c r="Y2172" t="s">
        <v>212</v>
      </c>
      <c r="Z2172" t="s">
        <v>73</v>
      </c>
      <c r="AA2172">
        <v>12110</v>
      </c>
      <c r="AB2172" t="s">
        <v>74</v>
      </c>
      <c r="AC2172" t="s">
        <v>75</v>
      </c>
      <c r="AD2172" t="s">
        <v>72</v>
      </c>
      <c r="AE2172" t="s">
        <v>76</v>
      </c>
      <c r="AF2172" t="s">
        <v>4305</v>
      </c>
      <c r="AG2172" t="s">
        <v>77</v>
      </c>
    </row>
    <row r="2173" spans="1:33" x14ac:dyDescent="0.25">
      <c r="A2173">
        <v>1649621509</v>
      </c>
      <c r="B2173">
        <v>4540410</v>
      </c>
      <c r="C2173" t="s">
        <v>10829</v>
      </c>
      <c r="D2173" t="s">
        <v>10830</v>
      </c>
      <c r="E2173" t="s">
        <v>10831</v>
      </c>
      <c r="G2173" t="s">
        <v>10832</v>
      </c>
      <c r="H2173" t="s">
        <v>10833</v>
      </c>
      <c r="J2173" t="s">
        <v>10834</v>
      </c>
      <c r="L2173" t="s">
        <v>71</v>
      </c>
      <c r="M2173" t="s">
        <v>72</v>
      </c>
      <c r="R2173" t="s">
        <v>10835</v>
      </c>
      <c r="W2173" t="s">
        <v>10831</v>
      </c>
      <c r="AB2173" t="s">
        <v>74</v>
      </c>
      <c r="AC2173" t="s">
        <v>75</v>
      </c>
      <c r="AD2173" t="s">
        <v>72</v>
      </c>
      <c r="AE2173" t="s">
        <v>76</v>
      </c>
      <c r="AF2173" t="s">
        <v>3510</v>
      </c>
      <c r="AG2173" t="s">
        <v>77</v>
      </c>
    </row>
    <row r="2174" spans="1:33" x14ac:dyDescent="0.25">
      <c r="A2174">
        <v>1265867345</v>
      </c>
      <c r="C2174" t="s">
        <v>10836</v>
      </c>
      <c r="G2174" t="s">
        <v>10837</v>
      </c>
      <c r="H2174" t="s">
        <v>10838</v>
      </c>
      <c r="J2174" t="s">
        <v>10839</v>
      </c>
      <c r="K2174" t="s">
        <v>91</v>
      </c>
      <c r="L2174" t="s">
        <v>71</v>
      </c>
      <c r="M2174" t="s">
        <v>72</v>
      </c>
      <c r="R2174" t="s">
        <v>10840</v>
      </c>
      <c r="S2174" t="s">
        <v>3109</v>
      </c>
      <c r="T2174" t="s">
        <v>87</v>
      </c>
      <c r="U2174" t="s">
        <v>73</v>
      </c>
      <c r="V2174">
        <v>122021809</v>
      </c>
      <c r="AC2174" t="s">
        <v>75</v>
      </c>
      <c r="AD2174" t="s">
        <v>72</v>
      </c>
      <c r="AE2174" t="s">
        <v>95</v>
      </c>
      <c r="AF2174" t="s">
        <v>3902</v>
      </c>
      <c r="AG2174" t="s">
        <v>77</v>
      </c>
    </row>
    <row r="2175" spans="1:33" x14ac:dyDescent="0.25">
      <c r="A2175">
        <v>1588710529</v>
      </c>
      <c r="B2175">
        <v>2270331</v>
      </c>
      <c r="C2175" t="s">
        <v>10841</v>
      </c>
      <c r="D2175" t="s">
        <v>10842</v>
      </c>
      <c r="E2175" t="s">
        <v>10843</v>
      </c>
      <c r="G2175" t="s">
        <v>521</v>
      </c>
      <c r="H2175" t="s">
        <v>522</v>
      </c>
      <c r="J2175" t="s">
        <v>10726</v>
      </c>
      <c r="L2175" t="s">
        <v>79</v>
      </c>
      <c r="M2175" t="s">
        <v>72</v>
      </c>
      <c r="R2175" t="s">
        <v>10844</v>
      </c>
      <c r="W2175" t="s">
        <v>10843</v>
      </c>
      <c r="X2175" t="s">
        <v>10845</v>
      </c>
      <c r="Y2175" t="s">
        <v>212</v>
      </c>
      <c r="Z2175" t="s">
        <v>73</v>
      </c>
      <c r="AA2175">
        <v>12110</v>
      </c>
      <c r="AB2175" t="s">
        <v>116</v>
      </c>
      <c r="AC2175" t="s">
        <v>75</v>
      </c>
      <c r="AD2175" t="s">
        <v>72</v>
      </c>
      <c r="AE2175" t="s">
        <v>76</v>
      </c>
      <c r="AF2175" t="s">
        <v>4305</v>
      </c>
      <c r="AG2175" t="s">
        <v>77</v>
      </c>
    </row>
    <row r="2176" spans="1:33" x14ac:dyDescent="0.25">
      <c r="A2176">
        <v>1932130374</v>
      </c>
      <c r="B2176">
        <v>4390387</v>
      </c>
      <c r="C2176" t="s">
        <v>10846</v>
      </c>
      <c r="D2176" t="s">
        <v>10847</v>
      </c>
      <c r="E2176" t="s">
        <v>10848</v>
      </c>
      <c r="G2176" t="s">
        <v>10832</v>
      </c>
      <c r="H2176" t="s">
        <v>10833</v>
      </c>
      <c r="J2176" t="s">
        <v>10834</v>
      </c>
      <c r="L2176" t="s">
        <v>79</v>
      </c>
      <c r="M2176" t="s">
        <v>72</v>
      </c>
      <c r="R2176" t="s">
        <v>10848</v>
      </c>
      <c r="W2176" t="s">
        <v>10848</v>
      </c>
      <c r="X2176" t="s">
        <v>189</v>
      </c>
      <c r="Y2176" t="s">
        <v>190</v>
      </c>
      <c r="Z2176" t="s">
        <v>73</v>
      </c>
      <c r="AA2176" t="s">
        <v>10214</v>
      </c>
      <c r="AB2176" t="s">
        <v>74</v>
      </c>
      <c r="AC2176" t="s">
        <v>75</v>
      </c>
      <c r="AD2176" t="s">
        <v>72</v>
      </c>
      <c r="AE2176" t="s">
        <v>76</v>
      </c>
      <c r="AF2176" t="s">
        <v>3510</v>
      </c>
      <c r="AG2176" t="s">
        <v>77</v>
      </c>
    </row>
    <row r="2177" spans="1:33" x14ac:dyDescent="0.25">
      <c r="A2177">
        <v>1174603120</v>
      </c>
      <c r="B2177">
        <v>2133824</v>
      </c>
      <c r="C2177" t="s">
        <v>10849</v>
      </c>
      <c r="D2177" t="s">
        <v>10850</v>
      </c>
      <c r="E2177" t="s">
        <v>10851</v>
      </c>
      <c r="G2177" t="s">
        <v>521</v>
      </c>
      <c r="H2177" t="s">
        <v>522</v>
      </c>
      <c r="J2177" t="s">
        <v>10726</v>
      </c>
      <c r="L2177" t="s">
        <v>71</v>
      </c>
      <c r="M2177" t="s">
        <v>72</v>
      </c>
      <c r="R2177" t="s">
        <v>10852</v>
      </c>
      <c r="W2177" t="s">
        <v>10851</v>
      </c>
      <c r="X2177" t="s">
        <v>10853</v>
      </c>
      <c r="Y2177" t="s">
        <v>212</v>
      </c>
      <c r="Z2177" t="s">
        <v>73</v>
      </c>
      <c r="AA2177" t="s">
        <v>10240</v>
      </c>
      <c r="AB2177" t="s">
        <v>122</v>
      </c>
      <c r="AC2177" t="s">
        <v>75</v>
      </c>
      <c r="AD2177" t="s">
        <v>72</v>
      </c>
      <c r="AE2177" t="s">
        <v>76</v>
      </c>
      <c r="AF2177" t="s">
        <v>4305</v>
      </c>
      <c r="AG2177" t="s">
        <v>77</v>
      </c>
    </row>
    <row r="2178" spans="1:33" x14ac:dyDescent="0.25">
      <c r="A2178">
        <v>1154521581</v>
      </c>
      <c r="B2178">
        <v>2911677</v>
      </c>
      <c r="C2178" t="s">
        <v>10854</v>
      </c>
      <c r="D2178" t="s">
        <v>10855</v>
      </c>
      <c r="E2178" t="s">
        <v>10856</v>
      </c>
      <c r="G2178" t="s">
        <v>521</v>
      </c>
      <c r="H2178" t="s">
        <v>522</v>
      </c>
      <c r="J2178" t="s">
        <v>10726</v>
      </c>
      <c r="L2178" t="s">
        <v>79</v>
      </c>
      <c r="M2178" t="s">
        <v>72</v>
      </c>
      <c r="R2178" t="s">
        <v>10856</v>
      </c>
      <c r="W2178" t="s">
        <v>10856</v>
      </c>
      <c r="X2178" t="s">
        <v>211</v>
      </c>
      <c r="Y2178" t="s">
        <v>212</v>
      </c>
      <c r="Z2178" t="s">
        <v>73</v>
      </c>
      <c r="AA2178" t="s">
        <v>10241</v>
      </c>
      <c r="AB2178" t="s">
        <v>74</v>
      </c>
      <c r="AC2178" t="s">
        <v>75</v>
      </c>
      <c r="AD2178" t="s">
        <v>72</v>
      </c>
      <c r="AE2178" t="s">
        <v>76</v>
      </c>
      <c r="AF2178" t="s">
        <v>4305</v>
      </c>
      <c r="AG2178" t="s">
        <v>77</v>
      </c>
    </row>
    <row r="2179" spans="1:33" x14ac:dyDescent="0.25">
      <c r="A2179">
        <v>1851471817</v>
      </c>
      <c r="B2179">
        <v>2257138</v>
      </c>
      <c r="C2179" t="s">
        <v>10857</v>
      </c>
      <c r="D2179" t="s">
        <v>10858</v>
      </c>
      <c r="E2179" t="s">
        <v>10859</v>
      </c>
      <c r="G2179" t="s">
        <v>521</v>
      </c>
      <c r="H2179" t="s">
        <v>522</v>
      </c>
      <c r="J2179" t="s">
        <v>10726</v>
      </c>
      <c r="L2179" t="s">
        <v>79</v>
      </c>
      <c r="M2179" t="s">
        <v>72</v>
      </c>
      <c r="R2179" t="s">
        <v>10860</v>
      </c>
      <c r="W2179" t="s">
        <v>10859</v>
      </c>
      <c r="X2179" t="s">
        <v>10861</v>
      </c>
      <c r="Y2179" t="s">
        <v>87</v>
      </c>
      <c r="Z2179" t="s">
        <v>73</v>
      </c>
      <c r="AA2179" t="s">
        <v>10133</v>
      </c>
      <c r="AB2179" t="s">
        <v>74</v>
      </c>
      <c r="AC2179" t="s">
        <v>75</v>
      </c>
      <c r="AD2179" t="s">
        <v>72</v>
      </c>
      <c r="AE2179" t="s">
        <v>76</v>
      </c>
      <c r="AF2179" t="s">
        <v>4305</v>
      </c>
      <c r="AG2179" t="s">
        <v>77</v>
      </c>
    </row>
    <row r="2180" spans="1:33" x14ac:dyDescent="0.25">
      <c r="A2180">
        <v>1760566517</v>
      </c>
      <c r="B2180">
        <v>2133833</v>
      </c>
      <c r="C2180" t="s">
        <v>10862</v>
      </c>
      <c r="D2180" t="s">
        <v>10863</v>
      </c>
      <c r="E2180" t="s">
        <v>10864</v>
      </c>
      <c r="G2180" t="s">
        <v>521</v>
      </c>
      <c r="H2180" t="s">
        <v>522</v>
      </c>
      <c r="J2180" t="s">
        <v>10726</v>
      </c>
      <c r="L2180" t="s">
        <v>71</v>
      </c>
      <c r="M2180" t="s">
        <v>72</v>
      </c>
      <c r="R2180" t="s">
        <v>10864</v>
      </c>
      <c r="W2180" t="s">
        <v>10864</v>
      </c>
      <c r="X2180" t="s">
        <v>10865</v>
      </c>
      <c r="Y2180" t="s">
        <v>223</v>
      </c>
      <c r="Z2180" t="s">
        <v>73</v>
      </c>
      <c r="AA2180" t="s">
        <v>10294</v>
      </c>
      <c r="AB2180" t="s">
        <v>101</v>
      </c>
      <c r="AC2180" t="s">
        <v>75</v>
      </c>
      <c r="AD2180" t="s">
        <v>72</v>
      </c>
      <c r="AE2180" t="s">
        <v>76</v>
      </c>
      <c r="AF2180" t="s">
        <v>4305</v>
      </c>
      <c r="AG2180" t="s">
        <v>77</v>
      </c>
    </row>
    <row r="2181" spans="1:33" x14ac:dyDescent="0.25">
      <c r="A2181">
        <v>1215373600</v>
      </c>
      <c r="B2181">
        <v>4534218</v>
      </c>
      <c r="C2181" t="s">
        <v>10866</v>
      </c>
      <c r="D2181" t="s">
        <v>10867</v>
      </c>
      <c r="E2181" t="s">
        <v>10868</v>
      </c>
      <c r="G2181" t="s">
        <v>2724</v>
      </c>
      <c r="H2181" t="s">
        <v>2725</v>
      </c>
      <c r="J2181" t="s">
        <v>2726</v>
      </c>
      <c r="L2181" t="s">
        <v>71</v>
      </c>
      <c r="M2181" t="s">
        <v>72</v>
      </c>
      <c r="R2181" t="s">
        <v>10869</v>
      </c>
      <c r="W2181" t="s">
        <v>10870</v>
      </c>
      <c r="AB2181" t="s">
        <v>74</v>
      </c>
      <c r="AC2181" t="s">
        <v>75</v>
      </c>
      <c r="AD2181" t="s">
        <v>72</v>
      </c>
      <c r="AE2181" t="s">
        <v>76</v>
      </c>
      <c r="AF2181" t="s">
        <v>3322</v>
      </c>
      <c r="AG2181" t="s">
        <v>77</v>
      </c>
    </row>
    <row r="2182" spans="1:33" x14ac:dyDescent="0.25">
      <c r="A2182">
        <v>1225118284</v>
      </c>
      <c r="B2182">
        <v>371760</v>
      </c>
      <c r="C2182" t="s">
        <v>10871</v>
      </c>
      <c r="D2182" t="s">
        <v>10872</v>
      </c>
      <c r="E2182" t="s">
        <v>10873</v>
      </c>
      <c r="G2182" t="s">
        <v>521</v>
      </c>
      <c r="H2182" t="s">
        <v>522</v>
      </c>
      <c r="J2182" t="s">
        <v>10726</v>
      </c>
      <c r="L2182" t="s">
        <v>79</v>
      </c>
      <c r="M2182" t="s">
        <v>72</v>
      </c>
      <c r="R2182" t="s">
        <v>10874</v>
      </c>
      <c r="W2182" t="s">
        <v>10875</v>
      </c>
      <c r="X2182" t="s">
        <v>10876</v>
      </c>
      <c r="Y2182" t="s">
        <v>87</v>
      </c>
      <c r="Z2182" t="s">
        <v>73</v>
      </c>
      <c r="AA2182" t="s">
        <v>10133</v>
      </c>
      <c r="AB2182" t="s">
        <v>74</v>
      </c>
      <c r="AC2182" t="s">
        <v>75</v>
      </c>
      <c r="AD2182" t="s">
        <v>72</v>
      </c>
      <c r="AE2182" t="s">
        <v>76</v>
      </c>
      <c r="AF2182" t="s">
        <v>4305</v>
      </c>
      <c r="AG2182" t="s">
        <v>77</v>
      </c>
    </row>
    <row r="2183" spans="1:33" x14ac:dyDescent="0.25">
      <c r="A2183">
        <v>1467766352</v>
      </c>
      <c r="B2183">
        <v>3721506</v>
      </c>
      <c r="C2183" t="s">
        <v>10877</v>
      </c>
      <c r="D2183" t="s">
        <v>10878</v>
      </c>
      <c r="E2183" t="s">
        <v>10879</v>
      </c>
      <c r="G2183" t="s">
        <v>2724</v>
      </c>
      <c r="H2183" t="s">
        <v>2725</v>
      </c>
      <c r="J2183" t="s">
        <v>2726</v>
      </c>
      <c r="L2183" t="s">
        <v>79</v>
      </c>
      <c r="M2183" t="s">
        <v>72</v>
      </c>
      <c r="R2183" t="s">
        <v>10880</v>
      </c>
      <c r="W2183" t="s">
        <v>10879</v>
      </c>
      <c r="X2183" t="s">
        <v>10881</v>
      </c>
      <c r="Y2183" t="s">
        <v>1684</v>
      </c>
      <c r="Z2183" t="s">
        <v>73</v>
      </c>
      <c r="AA2183" t="s">
        <v>10882</v>
      </c>
      <c r="AB2183" t="s">
        <v>74</v>
      </c>
      <c r="AC2183" t="s">
        <v>75</v>
      </c>
      <c r="AD2183" t="s">
        <v>72</v>
      </c>
      <c r="AE2183" t="s">
        <v>76</v>
      </c>
      <c r="AF2183" t="s">
        <v>3322</v>
      </c>
      <c r="AG2183" t="s">
        <v>77</v>
      </c>
    </row>
    <row r="2184" spans="1:33" x14ac:dyDescent="0.25">
      <c r="A2184">
        <v>1417330952</v>
      </c>
      <c r="B2184">
        <v>4247389</v>
      </c>
      <c r="C2184" t="s">
        <v>10883</v>
      </c>
      <c r="D2184" t="s">
        <v>10884</v>
      </c>
      <c r="E2184" t="s">
        <v>10885</v>
      </c>
      <c r="G2184" t="s">
        <v>10832</v>
      </c>
      <c r="H2184" t="s">
        <v>10833</v>
      </c>
      <c r="J2184" t="s">
        <v>10834</v>
      </c>
      <c r="L2184" t="s">
        <v>71</v>
      </c>
      <c r="M2184" t="s">
        <v>72</v>
      </c>
      <c r="R2184" t="s">
        <v>10886</v>
      </c>
      <c r="W2184" t="s">
        <v>10885</v>
      </c>
      <c r="X2184" t="s">
        <v>181</v>
      </c>
      <c r="Y2184" t="s">
        <v>182</v>
      </c>
      <c r="Z2184" t="s">
        <v>73</v>
      </c>
      <c r="AA2184" t="s">
        <v>10571</v>
      </c>
      <c r="AB2184" t="s">
        <v>74</v>
      </c>
      <c r="AC2184" t="s">
        <v>75</v>
      </c>
      <c r="AD2184" t="s">
        <v>72</v>
      </c>
      <c r="AE2184" t="s">
        <v>76</v>
      </c>
      <c r="AF2184" t="s">
        <v>3510</v>
      </c>
      <c r="AG2184" t="s">
        <v>77</v>
      </c>
    </row>
    <row r="2185" spans="1:33" x14ac:dyDescent="0.25">
      <c r="C2185" t="s">
        <v>10887</v>
      </c>
      <c r="G2185" t="s">
        <v>10888</v>
      </c>
      <c r="H2185" t="s">
        <v>10889</v>
      </c>
      <c r="J2185" t="s">
        <v>10890</v>
      </c>
      <c r="K2185" t="s">
        <v>91</v>
      </c>
      <c r="L2185" t="s">
        <v>92</v>
      </c>
      <c r="M2185" t="s">
        <v>72</v>
      </c>
      <c r="N2185" t="s">
        <v>10891</v>
      </c>
      <c r="O2185" t="s">
        <v>295</v>
      </c>
      <c r="P2185" t="s">
        <v>73</v>
      </c>
      <c r="Q2185">
        <v>12206</v>
      </c>
      <c r="AC2185" t="s">
        <v>75</v>
      </c>
      <c r="AD2185" t="s">
        <v>72</v>
      </c>
      <c r="AE2185" t="s">
        <v>93</v>
      </c>
      <c r="AF2185" t="s">
        <v>3137</v>
      </c>
      <c r="AG2185" t="s">
        <v>77</v>
      </c>
    </row>
    <row r="2186" spans="1:33" x14ac:dyDescent="0.25">
      <c r="A2186">
        <v>1306204870</v>
      </c>
      <c r="B2186">
        <v>4397279</v>
      </c>
      <c r="C2186" t="s">
        <v>10892</v>
      </c>
      <c r="D2186" t="s">
        <v>10893</v>
      </c>
      <c r="E2186" t="s">
        <v>10894</v>
      </c>
      <c r="G2186" t="s">
        <v>521</v>
      </c>
      <c r="H2186" t="s">
        <v>522</v>
      </c>
      <c r="J2186" t="s">
        <v>10726</v>
      </c>
      <c r="L2186" t="s">
        <v>71</v>
      </c>
      <c r="M2186" t="s">
        <v>72</v>
      </c>
      <c r="R2186" t="s">
        <v>10894</v>
      </c>
      <c r="W2186" t="s">
        <v>10894</v>
      </c>
      <c r="X2186" t="s">
        <v>979</v>
      </c>
      <c r="Y2186" t="s">
        <v>87</v>
      </c>
      <c r="Z2186" t="s">
        <v>73</v>
      </c>
      <c r="AA2186" t="s">
        <v>10115</v>
      </c>
      <c r="AB2186" t="s">
        <v>74</v>
      </c>
      <c r="AC2186" t="s">
        <v>75</v>
      </c>
      <c r="AD2186" t="s">
        <v>72</v>
      </c>
      <c r="AE2186" t="s">
        <v>76</v>
      </c>
      <c r="AF2186" t="s">
        <v>4305</v>
      </c>
      <c r="AG2186" t="s">
        <v>77</v>
      </c>
    </row>
    <row r="2187" spans="1:33" x14ac:dyDescent="0.25">
      <c r="A2187">
        <v>1730100892</v>
      </c>
      <c r="B2187">
        <v>2806417</v>
      </c>
      <c r="C2187" t="s">
        <v>10895</v>
      </c>
      <c r="D2187" t="s">
        <v>10896</v>
      </c>
      <c r="E2187" t="s">
        <v>10897</v>
      </c>
      <c r="G2187" t="s">
        <v>521</v>
      </c>
      <c r="H2187" t="s">
        <v>522</v>
      </c>
      <c r="J2187" t="s">
        <v>10726</v>
      </c>
      <c r="L2187" t="s">
        <v>80</v>
      </c>
      <c r="M2187" t="s">
        <v>72</v>
      </c>
      <c r="R2187" t="s">
        <v>10898</v>
      </c>
      <c r="W2187" t="s">
        <v>10897</v>
      </c>
      <c r="X2187" t="s">
        <v>568</v>
      </c>
      <c r="Y2187" t="s">
        <v>212</v>
      </c>
      <c r="Z2187" t="s">
        <v>73</v>
      </c>
      <c r="AA2187" t="s">
        <v>10206</v>
      </c>
      <c r="AB2187" t="s">
        <v>74</v>
      </c>
      <c r="AC2187" t="s">
        <v>75</v>
      </c>
      <c r="AD2187" t="s">
        <v>72</v>
      </c>
      <c r="AE2187" t="s">
        <v>76</v>
      </c>
      <c r="AF2187" t="s">
        <v>4305</v>
      </c>
      <c r="AG2187" t="s">
        <v>77</v>
      </c>
    </row>
    <row r="2188" spans="1:33" x14ac:dyDescent="0.25">
      <c r="A2188">
        <v>1659723708</v>
      </c>
      <c r="B2188">
        <v>4562983</v>
      </c>
      <c r="C2188" t="s">
        <v>10899</v>
      </c>
      <c r="D2188" t="s">
        <v>10900</v>
      </c>
      <c r="E2188" t="s">
        <v>10901</v>
      </c>
      <c r="G2188" t="s">
        <v>10752</v>
      </c>
      <c r="H2188" t="s">
        <v>3999</v>
      </c>
      <c r="J2188" t="s">
        <v>10753</v>
      </c>
      <c r="L2188" t="s">
        <v>86</v>
      </c>
      <c r="M2188" t="s">
        <v>72</v>
      </c>
      <c r="R2188" t="s">
        <v>10902</v>
      </c>
      <c r="W2188" t="s">
        <v>10901</v>
      </c>
      <c r="AB2188" t="s">
        <v>74</v>
      </c>
      <c r="AC2188" t="s">
        <v>75</v>
      </c>
      <c r="AD2188" t="s">
        <v>72</v>
      </c>
      <c r="AE2188" t="s">
        <v>76</v>
      </c>
      <c r="AF2188" t="s">
        <v>3304</v>
      </c>
      <c r="AG2188" t="s">
        <v>77</v>
      </c>
    </row>
    <row r="2189" spans="1:33" x14ac:dyDescent="0.25">
      <c r="A2189">
        <v>1487934188</v>
      </c>
      <c r="B2189">
        <v>3480802</v>
      </c>
      <c r="C2189" t="s">
        <v>10903</v>
      </c>
      <c r="D2189" t="s">
        <v>10904</v>
      </c>
      <c r="E2189" t="s">
        <v>10905</v>
      </c>
      <c r="G2189" t="s">
        <v>521</v>
      </c>
      <c r="H2189" t="s">
        <v>522</v>
      </c>
      <c r="J2189" t="s">
        <v>10726</v>
      </c>
      <c r="L2189" t="s">
        <v>79</v>
      </c>
      <c r="M2189" t="s">
        <v>72</v>
      </c>
      <c r="R2189" t="s">
        <v>10906</v>
      </c>
      <c r="W2189" t="s">
        <v>10907</v>
      </c>
      <c r="X2189" t="s">
        <v>186</v>
      </c>
      <c r="Y2189" t="s">
        <v>87</v>
      </c>
      <c r="Z2189" t="s">
        <v>73</v>
      </c>
      <c r="AA2189" t="s">
        <v>10133</v>
      </c>
      <c r="AB2189" t="s">
        <v>74</v>
      </c>
      <c r="AC2189" t="s">
        <v>75</v>
      </c>
      <c r="AD2189" t="s">
        <v>72</v>
      </c>
      <c r="AE2189" t="s">
        <v>76</v>
      </c>
      <c r="AF2189" t="s">
        <v>4305</v>
      </c>
      <c r="AG2189" t="s">
        <v>77</v>
      </c>
    </row>
    <row r="2190" spans="1:33" x14ac:dyDescent="0.25">
      <c r="A2190">
        <v>1235322785</v>
      </c>
      <c r="B2190">
        <v>2941977</v>
      </c>
      <c r="C2190" t="s">
        <v>10908</v>
      </c>
      <c r="D2190" t="s">
        <v>10909</v>
      </c>
      <c r="E2190" t="s">
        <v>10910</v>
      </c>
      <c r="G2190" t="s">
        <v>2724</v>
      </c>
      <c r="H2190" t="s">
        <v>2725</v>
      </c>
      <c r="J2190" t="s">
        <v>2726</v>
      </c>
      <c r="L2190" t="s">
        <v>10229</v>
      </c>
      <c r="M2190" t="s">
        <v>72</v>
      </c>
      <c r="R2190" t="s">
        <v>10911</v>
      </c>
      <c r="W2190" t="s">
        <v>10912</v>
      </c>
      <c r="X2190" t="s">
        <v>188</v>
      </c>
      <c r="Y2190" t="s">
        <v>87</v>
      </c>
      <c r="Z2190" t="s">
        <v>73</v>
      </c>
      <c r="AA2190" t="s">
        <v>10127</v>
      </c>
      <c r="AB2190" t="s">
        <v>74</v>
      </c>
      <c r="AC2190" t="s">
        <v>75</v>
      </c>
      <c r="AD2190" t="s">
        <v>72</v>
      </c>
      <c r="AE2190" t="s">
        <v>76</v>
      </c>
      <c r="AF2190" t="s">
        <v>3322</v>
      </c>
      <c r="AG2190" t="s">
        <v>77</v>
      </c>
    </row>
    <row r="2191" spans="1:33" x14ac:dyDescent="0.25">
      <c r="A2191">
        <v>1700966751</v>
      </c>
      <c r="B2191">
        <v>836159</v>
      </c>
      <c r="C2191" t="s">
        <v>10913</v>
      </c>
      <c r="D2191" t="s">
        <v>10914</v>
      </c>
      <c r="E2191" t="s">
        <v>10915</v>
      </c>
      <c r="G2191" t="s">
        <v>521</v>
      </c>
      <c r="H2191" t="s">
        <v>522</v>
      </c>
      <c r="J2191" t="s">
        <v>10726</v>
      </c>
      <c r="L2191" t="s">
        <v>79</v>
      </c>
      <c r="M2191" t="s">
        <v>72</v>
      </c>
      <c r="R2191" t="s">
        <v>10916</v>
      </c>
      <c r="W2191" t="s">
        <v>10915</v>
      </c>
      <c r="Y2191" t="s">
        <v>215</v>
      </c>
      <c r="Z2191" t="s">
        <v>73</v>
      </c>
      <c r="AA2191" t="s">
        <v>10216</v>
      </c>
      <c r="AB2191" t="s">
        <v>74</v>
      </c>
      <c r="AC2191" t="s">
        <v>75</v>
      </c>
      <c r="AD2191" t="s">
        <v>72</v>
      </c>
      <c r="AE2191" t="s">
        <v>76</v>
      </c>
      <c r="AF2191" t="s">
        <v>4305</v>
      </c>
      <c r="AG2191" t="s">
        <v>77</v>
      </c>
    </row>
    <row r="2192" spans="1:33" x14ac:dyDescent="0.25">
      <c r="A2192">
        <v>1013109354</v>
      </c>
      <c r="B2192">
        <v>3015529</v>
      </c>
      <c r="C2192" t="s">
        <v>10917</v>
      </c>
      <c r="D2192" t="s">
        <v>10918</v>
      </c>
      <c r="E2192" t="s">
        <v>10919</v>
      </c>
      <c r="G2192" t="s">
        <v>10813</v>
      </c>
      <c r="H2192" t="s">
        <v>228</v>
      </c>
      <c r="J2192" t="s">
        <v>10814</v>
      </c>
      <c r="L2192" t="s">
        <v>80</v>
      </c>
      <c r="M2192" t="s">
        <v>72</v>
      </c>
      <c r="R2192" t="s">
        <v>10919</v>
      </c>
      <c r="W2192" t="s">
        <v>10920</v>
      </c>
      <c r="X2192" t="s">
        <v>2824</v>
      </c>
      <c r="Y2192" t="s">
        <v>215</v>
      </c>
      <c r="Z2192" t="s">
        <v>73</v>
      </c>
      <c r="AA2192" t="s">
        <v>10238</v>
      </c>
      <c r="AB2192" t="s">
        <v>74</v>
      </c>
      <c r="AC2192" t="s">
        <v>75</v>
      </c>
      <c r="AD2192" t="s">
        <v>72</v>
      </c>
      <c r="AE2192" t="s">
        <v>76</v>
      </c>
      <c r="AF2192" t="s">
        <v>3184</v>
      </c>
      <c r="AG2192" t="s">
        <v>77</v>
      </c>
    </row>
    <row r="2193" spans="1:33" x14ac:dyDescent="0.25">
      <c r="A2193">
        <v>1508167628</v>
      </c>
      <c r="B2193">
        <v>3589984</v>
      </c>
      <c r="C2193" t="s">
        <v>10921</v>
      </c>
      <c r="D2193" t="s">
        <v>10922</v>
      </c>
      <c r="E2193" t="s">
        <v>10923</v>
      </c>
      <c r="G2193" t="s">
        <v>2724</v>
      </c>
      <c r="H2193" t="s">
        <v>2725</v>
      </c>
      <c r="J2193" t="s">
        <v>2726</v>
      </c>
      <c r="L2193" t="s">
        <v>71</v>
      </c>
      <c r="M2193" t="s">
        <v>72</v>
      </c>
      <c r="R2193" t="s">
        <v>10923</v>
      </c>
      <c r="W2193" t="s">
        <v>10923</v>
      </c>
      <c r="X2193" t="s">
        <v>10924</v>
      </c>
      <c r="Y2193" t="s">
        <v>10925</v>
      </c>
      <c r="Z2193" t="s">
        <v>73</v>
      </c>
      <c r="AA2193" t="s">
        <v>10926</v>
      </c>
      <c r="AB2193" t="s">
        <v>74</v>
      </c>
      <c r="AC2193" t="s">
        <v>75</v>
      </c>
      <c r="AD2193" t="s">
        <v>72</v>
      </c>
      <c r="AE2193" t="s">
        <v>76</v>
      </c>
      <c r="AF2193" t="s">
        <v>3322</v>
      </c>
      <c r="AG2193" t="s">
        <v>77</v>
      </c>
    </row>
    <row r="2194" spans="1:33" x14ac:dyDescent="0.25">
      <c r="A2194">
        <v>1720184195</v>
      </c>
      <c r="B2194">
        <v>1873078</v>
      </c>
      <c r="C2194" t="s">
        <v>10927</v>
      </c>
      <c r="D2194" t="s">
        <v>10928</v>
      </c>
      <c r="E2194" t="s">
        <v>10929</v>
      </c>
      <c r="G2194" t="s">
        <v>521</v>
      </c>
      <c r="H2194" t="s">
        <v>522</v>
      </c>
      <c r="J2194" t="s">
        <v>10726</v>
      </c>
      <c r="L2194" t="s">
        <v>79</v>
      </c>
      <c r="M2194" t="s">
        <v>72</v>
      </c>
      <c r="R2194" t="s">
        <v>10930</v>
      </c>
      <c r="W2194" t="s">
        <v>10931</v>
      </c>
      <c r="Y2194" t="s">
        <v>117</v>
      </c>
      <c r="Z2194" t="s">
        <v>73</v>
      </c>
      <c r="AA2194" t="s">
        <v>10373</v>
      </c>
      <c r="AB2194" t="s">
        <v>74</v>
      </c>
      <c r="AC2194" t="s">
        <v>75</v>
      </c>
      <c r="AD2194" t="s">
        <v>72</v>
      </c>
      <c r="AE2194" t="s">
        <v>76</v>
      </c>
      <c r="AF2194" t="s">
        <v>4305</v>
      </c>
      <c r="AG2194" t="s">
        <v>77</v>
      </c>
    </row>
    <row r="2195" spans="1:33" x14ac:dyDescent="0.25">
      <c r="A2195">
        <v>1699194613</v>
      </c>
      <c r="B2195">
        <v>4594327</v>
      </c>
      <c r="C2195" t="s">
        <v>10932</v>
      </c>
      <c r="D2195" t="s">
        <v>10933</v>
      </c>
      <c r="E2195" t="s">
        <v>10934</v>
      </c>
      <c r="G2195" t="s">
        <v>10832</v>
      </c>
      <c r="H2195" t="s">
        <v>10833</v>
      </c>
      <c r="J2195" t="s">
        <v>10834</v>
      </c>
      <c r="L2195" t="s">
        <v>71</v>
      </c>
      <c r="M2195" t="s">
        <v>72</v>
      </c>
      <c r="R2195" t="s">
        <v>10935</v>
      </c>
      <c r="W2195" t="s">
        <v>10934</v>
      </c>
      <c r="AB2195" t="s">
        <v>74</v>
      </c>
      <c r="AC2195" t="s">
        <v>75</v>
      </c>
      <c r="AD2195" t="s">
        <v>72</v>
      </c>
      <c r="AE2195" t="s">
        <v>76</v>
      </c>
      <c r="AF2195" t="s">
        <v>3510</v>
      </c>
      <c r="AG2195" t="s">
        <v>77</v>
      </c>
    </row>
    <row r="2196" spans="1:33" x14ac:dyDescent="0.25">
      <c r="A2196">
        <v>1487734430</v>
      </c>
      <c r="B2196">
        <v>1274780</v>
      </c>
      <c r="C2196" t="s">
        <v>10936</v>
      </c>
      <c r="D2196" t="s">
        <v>10937</v>
      </c>
      <c r="E2196" t="s">
        <v>10938</v>
      </c>
      <c r="G2196" t="s">
        <v>521</v>
      </c>
      <c r="H2196" t="s">
        <v>522</v>
      </c>
      <c r="J2196" t="s">
        <v>10726</v>
      </c>
      <c r="L2196" t="s">
        <v>79</v>
      </c>
      <c r="M2196" t="s">
        <v>72</v>
      </c>
      <c r="R2196" t="s">
        <v>10939</v>
      </c>
      <c r="W2196" t="s">
        <v>10938</v>
      </c>
      <c r="X2196" t="s">
        <v>10940</v>
      </c>
      <c r="Y2196" t="s">
        <v>87</v>
      </c>
      <c r="Z2196" t="s">
        <v>73</v>
      </c>
      <c r="AA2196" t="s">
        <v>10941</v>
      </c>
      <c r="AB2196" t="s">
        <v>74</v>
      </c>
      <c r="AC2196" t="s">
        <v>75</v>
      </c>
      <c r="AD2196" t="s">
        <v>72</v>
      </c>
      <c r="AE2196" t="s">
        <v>76</v>
      </c>
      <c r="AF2196" t="s">
        <v>4305</v>
      </c>
      <c r="AG2196" t="s">
        <v>77</v>
      </c>
    </row>
    <row r="2197" spans="1:33" x14ac:dyDescent="0.25">
      <c r="A2197">
        <v>1457715310</v>
      </c>
      <c r="C2197" t="s">
        <v>10942</v>
      </c>
      <c r="G2197" t="s">
        <v>261</v>
      </c>
      <c r="H2197" t="s">
        <v>10943</v>
      </c>
      <c r="J2197" t="s">
        <v>263</v>
      </c>
      <c r="K2197" t="s">
        <v>91</v>
      </c>
      <c r="L2197" t="s">
        <v>71</v>
      </c>
      <c r="M2197" t="s">
        <v>72</v>
      </c>
      <c r="R2197" t="s">
        <v>10944</v>
      </c>
      <c r="S2197" t="s">
        <v>265</v>
      </c>
      <c r="T2197" t="s">
        <v>195</v>
      </c>
      <c r="U2197" t="s">
        <v>73</v>
      </c>
      <c r="V2197">
        <v>123071508</v>
      </c>
      <c r="AC2197" t="s">
        <v>75</v>
      </c>
      <c r="AD2197" t="s">
        <v>72</v>
      </c>
      <c r="AE2197" t="s">
        <v>95</v>
      </c>
      <c r="AF2197" t="s">
        <v>3703</v>
      </c>
      <c r="AG2197" t="s">
        <v>77</v>
      </c>
    </row>
    <row r="2198" spans="1:33" x14ac:dyDescent="0.25">
      <c r="A2198">
        <v>1790027050</v>
      </c>
      <c r="B2198">
        <v>4594496</v>
      </c>
      <c r="C2198" t="s">
        <v>10945</v>
      </c>
      <c r="D2198" t="s">
        <v>10946</v>
      </c>
      <c r="E2198" t="s">
        <v>10947</v>
      </c>
      <c r="G2198" t="s">
        <v>2724</v>
      </c>
      <c r="H2198" t="s">
        <v>2725</v>
      </c>
      <c r="J2198" t="s">
        <v>2726</v>
      </c>
      <c r="L2198" t="s">
        <v>71</v>
      </c>
      <c r="M2198" t="s">
        <v>72</v>
      </c>
      <c r="R2198" t="s">
        <v>10948</v>
      </c>
      <c r="W2198" t="s">
        <v>10947</v>
      </c>
      <c r="AB2198" t="s">
        <v>74</v>
      </c>
      <c r="AC2198" t="s">
        <v>75</v>
      </c>
      <c r="AD2198" t="s">
        <v>72</v>
      </c>
      <c r="AE2198" t="s">
        <v>76</v>
      </c>
      <c r="AF2198" t="s">
        <v>3322</v>
      </c>
      <c r="AG2198" t="s">
        <v>77</v>
      </c>
    </row>
    <row r="2199" spans="1:33" x14ac:dyDescent="0.25">
      <c r="A2199">
        <v>1285086934</v>
      </c>
      <c r="B2199">
        <v>4538529</v>
      </c>
      <c r="C2199" t="s">
        <v>10949</v>
      </c>
      <c r="D2199" t="s">
        <v>10950</v>
      </c>
      <c r="E2199" t="s">
        <v>10951</v>
      </c>
      <c r="G2199" t="s">
        <v>2724</v>
      </c>
      <c r="H2199" t="s">
        <v>2725</v>
      </c>
      <c r="J2199" t="s">
        <v>2726</v>
      </c>
      <c r="L2199" t="s">
        <v>86</v>
      </c>
      <c r="M2199" t="s">
        <v>72</v>
      </c>
      <c r="R2199" t="s">
        <v>10951</v>
      </c>
      <c r="W2199" t="s">
        <v>10951</v>
      </c>
      <c r="AB2199" t="s">
        <v>74</v>
      </c>
      <c r="AC2199" t="s">
        <v>75</v>
      </c>
      <c r="AD2199" t="s">
        <v>72</v>
      </c>
      <c r="AE2199" t="s">
        <v>76</v>
      </c>
      <c r="AF2199" t="s">
        <v>3322</v>
      </c>
      <c r="AG2199" t="s">
        <v>77</v>
      </c>
    </row>
    <row r="2200" spans="1:33" x14ac:dyDescent="0.25">
      <c r="A2200">
        <v>1073974176</v>
      </c>
      <c r="B2200">
        <v>4426624</v>
      </c>
      <c r="C2200" t="s">
        <v>10952</v>
      </c>
      <c r="D2200" t="s">
        <v>10953</v>
      </c>
      <c r="E2200" t="s">
        <v>10954</v>
      </c>
      <c r="G2200" t="s">
        <v>10813</v>
      </c>
      <c r="H2200" t="s">
        <v>228</v>
      </c>
      <c r="J2200" t="s">
        <v>10814</v>
      </c>
      <c r="L2200" t="s">
        <v>86</v>
      </c>
      <c r="M2200" t="s">
        <v>72</v>
      </c>
      <c r="R2200" t="s">
        <v>10955</v>
      </c>
      <c r="W2200" t="s">
        <v>10954</v>
      </c>
      <c r="X2200" t="s">
        <v>10956</v>
      </c>
      <c r="Y2200" t="s">
        <v>87</v>
      </c>
      <c r="Z2200" t="s">
        <v>73</v>
      </c>
      <c r="AA2200">
        <v>12203</v>
      </c>
      <c r="AB2200" t="s">
        <v>74</v>
      </c>
      <c r="AC2200" t="s">
        <v>75</v>
      </c>
      <c r="AD2200" t="s">
        <v>72</v>
      </c>
      <c r="AE2200" t="s">
        <v>76</v>
      </c>
      <c r="AF2200" t="s">
        <v>3184</v>
      </c>
      <c r="AG2200" t="s">
        <v>77</v>
      </c>
    </row>
    <row r="2201" spans="1:33" x14ac:dyDescent="0.25">
      <c r="A2201">
        <v>1841549912</v>
      </c>
      <c r="B2201">
        <v>4357448</v>
      </c>
      <c r="C2201" t="s">
        <v>10957</v>
      </c>
      <c r="D2201" t="s">
        <v>10958</v>
      </c>
      <c r="E2201" t="s">
        <v>10959</v>
      </c>
      <c r="G2201" t="s">
        <v>2724</v>
      </c>
      <c r="H2201" t="s">
        <v>2725</v>
      </c>
      <c r="J2201" t="s">
        <v>2726</v>
      </c>
      <c r="L2201" t="s">
        <v>71</v>
      </c>
      <c r="M2201" t="s">
        <v>72</v>
      </c>
      <c r="R2201" t="s">
        <v>10960</v>
      </c>
      <c r="W2201" t="s">
        <v>10959</v>
      </c>
      <c r="X2201" t="s">
        <v>10961</v>
      </c>
      <c r="Y2201" t="s">
        <v>1122</v>
      </c>
      <c r="Z2201" t="s">
        <v>73</v>
      </c>
      <c r="AA2201" t="s">
        <v>10962</v>
      </c>
      <c r="AB2201" t="s">
        <v>74</v>
      </c>
      <c r="AC2201" t="s">
        <v>75</v>
      </c>
      <c r="AD2201" t="s">
        <v>72</v>
      </c>
      <c r="AE2201" t="s">
        <v>76</v>
      </c>
      <c r="AF2201" t="s">
        <v>3322</v>
      </c>
      <c r="AG2201" t="s">
        <v>77</v>
      </c>
    </row>
    <row r="2202" spans="1:33" x14ac:dyDescent="0.25">
      <c r="A2202">
        <v>1437439874</v>
      </c>
      <c r="B2202">
        <v>4604151</v>
      </c>
      <c r="C2202" t="s">
        <v>10963</v>
      </c>
      <c r="D2202" t="s">
        <v>10964</v>
      </c>
      <c r="E2202" t="s">
        <v>10965</v>
      </c>
      <c r="G2202" t="s">
        <v>10837</v>
      </c>
      <c r="H2202" t="s">
        <v>10838</v>
      </c>
      <c r="J2202" t="s">
        <v>10839</v>
      </c>
      <c r="L2202" t="s">
        <v>71</v>
      </c>
      <c r="M2202" t="s">
        <v>72</v>
      </c>
      <c r="R2202" t="s">
        <v>10966</v>
      </c>
      <c r="W2202" t="s">
        <v>10965</v>
      </c>
      <c r="AB2202" t="s">
        <v>105</v>
      </c>
      <c r="AC2202" t="s">
        <v>75</v>
      </c>
      <c r="AD2202" t="s">
        <v>72</v>
      </c>
      <c r="AE2202" t="s">
        <v>76</v>
      </c>
      <c r="AF2202" t="s">
        <v>3902</v>
      </c>
      <c r="AG2202" t="s">
        <v>77</v>
      </c>
    </row>
    <row r="2203" spans="1:33" x14ac:dyDescent="0.25">
      <c r="A2203">
        <v>1114271970</v>
      </c>
      <c r="B2203">
        <v>3820500</v>
      </c>
      <c r="C2203" t="s">
        <v>10967</v>
      </c>
      <c r="D2203" t="s">
        <v>10968</v>
      </c>
      <c r="E2203" t="s">
        <v>10969</v>
      </c>
      <c r="G2203" t="s">
        <v>521</v>
      </c>
      <c r="H2203" t="s">
        <v>522</v>
      </c>
      <c r="J2203" t="s">
        <v>10726</v>
      </c>
      <c r="L2203" t="s">
        <v>10229</v>
      </c>
      <c r="M2203" t="s">
        <v>72</v>
      </c>
      <c r="R2203" t="s">
        <v>10970</v>
      </c>
      <c r="W2203" t="s">
        <v>10969</v>
      </c>
      <c r="X2203" t="s">
        <v>10971</v>
      </c>
      <c r="Y2203" t="s">
        <v>384</v>
      </c>
      <c r="Z2203" t="s">
        <v>73</v>
      </c>
      <c r="AA2203" t="s">
        <v>10268</v>
      </c>
      <c r="AB2203" t="s">
        <v>74</v>
      </c>
      <c r="AC2203" t="s">
        <v>75</v>
      </c>
      <c r="AD2203" t="s">
        <v>72</v>
      </c>
      <c r="AE2203" t="s">
        <v>76</v>
      </c>
      <c r="AF2203" t="s">
        <v>3137</v>
      </c>
      <c r="AG2203" t="s">
        <v>77</v>
      </c>
    </row>
    <row r="2204" spans="1:33" x14ac:dyDescent="0.25">
      <c r="A2204">
        <v>1619167640</v>
      </c>
      <c r="B2204">
        <v>3175660</v>
      </c>
      <c r="C2204" t="s">
        <v>10972</v>
      </c>
      <c r="D2204" t="s">
        <v>10973</v>
      </c>
      <c r="E2204" t="s">
        <v>10974</v>
      </c>
      <c r="G2204" t="s">
        <v>2724</v>
      </c>
      <c r="H2204" t="s">
        <v>2725</v>
      </c>
      <c r="J2204" t="s">
        <v>2726</v>
      </c>
      <c r="L2204" t="s">
        <v>79</v>
      </c>
      <c r="M2204" t="s">
        <v>81</v>
      </c>
      <c r="R2204" t="s">
        <v>10975</v>
      </c>
      <c r="W2204" t="s">
        <v>10974</v>
      </c>
      <c r="X2204" t="s">
        <v>189</v>
      </c>
      <c r="Y2204" t="s">
        <v>190</v>
      </c>
      <c r="Z2204" t="s">
        <v>73</v>
      </c>
      <c r="AA2204" t="s">
        <v>10214</v>
      </c>
      <c r="AB2204" t="s">
        <v>74</v>
      </c>
      <c r="AC2204" t="s">
        <v>75</v>
      </c>
      <c r="AD2204" t="s">
        <v>72</v>
      </c>
      <c r="AE2204" t="s">
        <v>76</v>
      </c>
      <c r="AF2204" t="s">
        <v>3322</v>
      </c>
      <c r="AG2204" t="s">
        <v>77</v>
      </c>
    </row>
    <row r="2205" spans="1:33" x14ac:dyDescent="0.25">
      <c r="A2205">
        <v>1033226899</v>
      </c>
      <c r="B2205">
        <v>2810355</v>
      </c>
      <c r="C2205" t="s">
        <v>10976</v>
      </c>
      <c r="D2205" t="s">
        <v>10977</v>
      </c>
      <c r="E2205" t="s">
        <v>10978</v>
      </c>
      <c r="G2205" t="s">
        <v>2724</v>
      </c>
      <c r="H2205" t="s">
        <v>2725</v>
      </c>
      <c r="J2205" t="s">
        <v>2726</v>
      </c>
      <c r="L2205" t="s">
        <v>86</v>
      </c>
      <c r="M2205" t="s">
        <v>72</v>
      </c>
      <c r="R2205" t="s">
        <v>10979</v>
      </c>
      <c r="W2205" t="s">
        <v>10978</v>
      </c>
      <c r="X2205" t="s">
        <v>10980</v>
      </c>
      <c r="Y2205" t="s">
        <v>10981</v>
      </c>
      <c r="Z2205" t="s">
        <v>73</v>
      </c>
      <c r="AA2205" t="s">
        <v>10982</v>
      </c>
      <c r="AB2205" t="s">
        <v>74</v>
      </c>
      <c r="AC2205" t="s">
        <v>75</v>
      </c>
      <c r="AD2205" t="s">
        <v>72</v>
      </c>
      <c r="AE2205" t="s">
        <v>76</v>
      </c>
      <c r="AF2205" t="s">
        <v>3322</v>
      </c>
      <c r="AG2205" t="s">
        <v>77</v>
      </c>
    </row>
    <row r="2206" spans="1:33" x14ac:dyDescent="0.25">
      <c r="A2206">
        <v>1154633600</v>
      </c>
      <c r="B2206">
        <v>4204202</v>
      </c>
      <c r="C2206" t="s">
        <v>10983</v>
      </c>
      <c r="D2206" t="s">
        <v>10984</v>
      </c>
      <c r="E2206" t="s">
        <v>10985</v>
      </c>
      <c r="G2206" t="s">
        <v>2724</v>
      </c>
      <c r="H2206" t="s">
        <v>2725</v>
      </c>
      <c r="J2206" t="s">
        <v>2726</v>
      </c>
      <c r="L2206" t="s">
        <v>71</v>
      </c>
      <c r="M2206" t="s">
        <v>72</v>
      </c>
      <c r="R2206" t="s">
        <v>10985</v>
      </c>
      <c r="W2206" t="s">
        <v>10985</v>
      </c>
      <c r="X2206" t="s">
        <v>188</v>
      </c>
      <c r="Y2206" t="s">
        <v>87</v>
      </c>
      <c r="Z2206" t="s">
        <v>73</v>
      </c>
      <c r="AA2206" t="s">
        <v>10127</v>
      </c>
      <c r="AB2206" t="s">
        <v>74</v>
      </c>
      <c r="AC2206" t="s">
        <v>75</v>
      </c>
      <c r="AD2206" t="s">
        <v>72</v>
      </c>
      <c r="AE2206" t="s">
        <v>76</v>
      </c>
      <c r="AF2206" t="s">
        <v>3322</v>
      </c>
      <c r="AG2206" t="s">
        <v>77</v>
      </c>
    </row>
    <row r="2207" spans="1:33" x14ac:dyDescent="0.25">
      <c r="A2207">
        <v>1942275995</v>
      </c>
      <c r="B2207">
        <v>2564721</v>
      </c>
      <c r="C2207" t="s">
        <v>10986</v>
      </c>
      <c r="D2207" t="s">
        <v>10987</v>
      </c>
      <c r="E2207" t="s">
        <v>10988</v>
      </c>
      <c r="G2207" t="s">
        <v>521</v>
      </c>
      <c r="H2207" t="s">
        <v>522</v>
      </c>
      <c r="J2207" t="s">
        <v>10726</v>
      </c>
      <c r="L2207" t="s">
        <v>79</v>
      </c>
      <c r="M2207" t="s">
        <v>72</v>
      </c>
      <c r="R2207" t="s">
        <v>10989</v>
      </c>
      <c r="W2207" t="s">
        <v>10988</v>
      </c>
      <c r="X2207" t="s">
        <v>10990</v>
      </c>
      <c r="Y2207" t="s">
        <v>223</v>
      </c>
      <c r="Z2207" t="s">
        <v>73</v>
      </c>
      <c r="AA2207" t="s">
        <v>10991</v>
      </c>
      <c r="AB2207" t="s">
        <v>101</v>
      </c>
      <c r="AC2207" t="s">
        <v>75</v>
      </c>
      <c r="AD2207" t="s">
        <v>72</v>
      </c>
      <c r="AE2207" t="s">
        <v>76</v>
      </c>
      <c r="AF2207" t="s">
        <v>4305</v>
      </c>
      <c r="AG2207" t="s">
        <v>77</v>
      </c>
    </row>
    <row r="2208" spans="1:33" x14ac:dyDescent="0.25">
      <c r="A2208">
        <v>1891875852</v>
      </c>
      <c r="B2208">
        <v>1479712</v>
      </c>
      <c r="C2208" t="s">
        <v>10992</v>
      </c>
      <c r="D2208" t="s">
        <v>10993</v>
      </c>
      <c r="E2208" t="s">
        <v>10994</v>
      </c>
      <c r="G2208" t="s">
        <v>521</v>
      </c>
      <c r="H2208" t="s">
        <v>522</v>
      </c>
      <c r="J2208" t="s">
        <v>10726</v>
      </c>
      <c r="L2208" t="s">
        <v>79</v>
      </c>
      <c r="M2208" t="s">
        <v>72</v>
      </c>
      <c r="R2208" t="s">
        <v>10995</v>
      </c>
      <c r="W2208" t="s">
        <v>10994</v>
      </c>
      <c r="X2208" t="s">
        <v>10996</v>
      </c>
      <c r="Y2208" t="s">
        <v>212</v>
      </c>
      <c r="Z2208" t="s">
        <v>73</v>
      </c>
      <c r="AA2208">
        <v>12110</v>
      </c>
      <c r="AB2208" t="s">
        <v>74</v>
      </c>
      <c r="AC2208" t="s">
        <v>75</v>
      </c>
      <c r="AD2208" t="s">
        <v>72</v>
      </c>
      <c r="AE2208" t="s">
        <v>76</v>
      </c>
      <c r="AF2208" t="s">
        <v>4305</v>
      </c>
      <c r="AG2208" t="s">
        <v>77</v>
      </c>
    </row>
    <row r="2209" spans="1:33" x14ac:dyDescent="0.25">
      <c r="A2209">
        <v>1275543944</v>
      </c>
      <c r="B2209">
        <v>1545293</v>
      </c>
      <c r="C2209" t="s">
        <v>10997</v>
      </c>
      <c r="D2209" t="s">
        <v>10998</v>
      </c>
      <c r="E2209" t="s">
        <v>10999</v>
      </c>
      <c r="G2209" t="s">
        <v>521</v>
      </c>
      <c r="H2209" t="s">
        <v>522</v>
      </c>
      <c r="J2209" t="s">
        <v>10726</v>
      </c>
      <c r="L2209" t="s">
        <v>80</v>
      </c>
      <c r="M2209" t="s">
        <v>72</v>
      </c>
      <c r="R2209" t="s">
        <v>11000</v>
      </c>
      <c r="W2209" t="s">
        <v>11001</v>
      </c>
      <c r="X2209" t="s">
        <v>3000</v>
      </c>
      <c r="Y2209" t="s">
        <v>223</v>
      </c>
      <c r="Z2209" t="s">
        <v>73</v>
      </c>
      <c r="AA2209" t="s">
        <v>10283</v>
      </c>
      <c r="AB2209" t="s">
        <v>74</v>
      </c>
      <c r="AC2209" t="s">
        <v>75</v>
      </c>
      <c r="AD2209" t="s">
        <v>72</v>
      </c>
      <c r="AE2209" t="s">
        <v>76</v>
      </c>
      <c r="AF2209" t="s">
        <v>4305</v>
      </c>
      <c r="AG2209" t="s">
        <v>77</v>
      </c>
    </row>
    <row r="2210" spans="1:33" x14ac:dyDescent="0.25">
      <c r="A2210">
        <v>1821293598</v>
      </c>
      <c r="B2210">
        <v>3250557</v>
      </c>
      <c r="C2210" t="s">
        <v>11002</v>
      </c>
      <c r="D2210" t="s">
        <v>11003</v>
      </c>
      <c r="E2210" t="s">
        <v>11004</v>
      </c>
      <c r="G2210" t="s">
        <v>521</v>
      </c>
      <c r="H2210" t="s">
        <v>522</v>
      </c>
      <c r="J2210" t="s">
        <v>10726</v>
      </c>
      <c r="L2210" t="s">
        <v>80</v>
      </c>
      <c r="M2210" t="s">
        <v>72</v>
      </c>
      <c r="R2210" t="s">
        <v>11005</v>
      </c>
      <c r="W2210" t="s">
        <v>11004</v>
      </c>
      <c r="X2210" t="s">
        <v>787</v>
      </c>
      <c r="Y2210" t="s">
        <v>788</v>
      </c>
      <c r="Z2210" t="s">
        <v>73</v>
      </c>
      <c r="AA2210" t="s">
        <v>10701</v>
      </c>
      <c r="AB2210" t="s">
        <v>74</v>
      </c>
      <c r="AC2210" t="s">
        <v>75</v>
      </c>
      <c r="AD2210" t="s">
        <v>72</v>
      </c>
      <c r="AE2210" t="s">
        <v>76</v>
      </c>
      <c r="AF2210" t="s">
        <v>4305</v>
      </c>
      <c r="AG2210" t="s">
        <v>77</v>
      </c>
    </row>
    <row r="2211" spans="1:33" x14ac:dyDescent="0.25">
      <c r="A2211">
        <v>1124289632</v>
      </c>
      <c r="B2211">
        <v>3214748</v>
      </c>
      <c r="C2211" t="s">
        <v>11006</v>
      </c>
      <c r="D2211" t="s">
        <v>11007</v>
      </c>
      <c r="E2211" t="s">
        <v>11008</v>
      </c>
      <c r="G2211" t="s">
        <v>2724</v>
      </c>
      <c r="H2211" t="s">
        <v>2725</v>
      </c>
      <c r="J2211" t="s">
        <v>2726</v>
      </c>
      <c r="L2211" t="s">
        <v>79</v>
      </c>
      <c r="M2211" t="s">
        <v>72</v>
      </c>
      <c r="R2211" t="s">
        <v>11009</v>
      </c>
      <c r="W2211" t="s">
        <v>11010</v>
      </c>
      <c r="X2211" t="s">
        <v>11011</v>
      </c>
      <c r="Y2211" t="s">
        <v>786</v>
      </c>
      <c r="Z2211" t="s">
        <v>73</v>
      </c>
      <c r="AA2211" t="s">
        <v>11012</v>
      </c>
      <c r="AB2211" t="s">
        <v>74</v>
      </c>
      <c r="AC2211" t="s">
        <v>75</v>
      </c>
      <c r="AD2211" t="s">
        <v>72</v>
      </c>
      <c r="AE2211" t="s">
        <v>76</v>
      </c>
      <c r="AF2211" t="s">
        <v>3322</v>
      </c>
      <c r="AG2211" t="s">
        <v>77</v>
      </c>
    </row>
    <row r="2212" spans="1:33" x14ac:dyDescent="0.25">
      <c r="A2212">
        <v>1427472240</v>
      </c>
      <c r="B2212">
        <v>4474695</v>
      </c>
      <c r="C2212" t="s">
        <v>11013</v>
      </c>
      <c r="D2212" t="s">
        <v>11014</v>
      </c>
      <c r="E2212" t="s">
        <v>11015</v>
      </c>
      <c r="G2212" t="s">
        <v>521</v>
      </c>
      <c r="H2212" t="s">
        <v>522</v>
      </c>
      <c r="J2212" t="s">
        <v>10726</v>
      </c>
      <c r="L2212" t="s">
        <v>79</v>
      </c>
      <c r="M2212" t="s">
        <v>72</v>
      </c>
      <c r="R2212" t="s">
        <v>11016</v>
      </c>
      <c r="W2212" t="s">
        <v>11015</v>
      </c>
      <c r="AB2212" t="s">
        <v>74</v>
      </c>
      <c r="AC2212" t="s">
        <v>75</v>
      </c>
      <c r="AD2212" t="s">
        <v>72</v>
      </c>
      <c r="AE2212" t="s">
        <v>76</v>
      </c>
      <c r="AF2212" t="s">
        <v>4305</v>
      </c>
      <c r="AG2212" t="s">
        <v>77</v>
      </c>
    </row>
    <row r="2213" spans="1:33" x14ac:dyDescent="0.25">
      <c r="A2213">
        <v>1770933806</v>
      </c>
      <c r="C2213" t="s">
        <v>11017</v>
      </c>
      <c r="G2213" t="s">
        <v>2724</v>
      </c>
      <c r="H2213" t="s">
        <v>2725</v>
      </c>
      <c r="J2213" t="s">
        <v>2726</v>
      </c>
      <c r="K2213" t="s">
        <v>91</v>
      </c>
      <c r="L2213" t="s">
        <v>94</v>
      </c>
      <c r="M2213" t="s">
        <v>72</v>
      </c>
      <c r="R2213" t="s">
        <v>11018</v>
      </c>
      <c r="S2213" t="s">
        <v>188</v>
      </c>
      <c r="T2213" t="s">
        <v>87</v>
      </c>
      <c r="U2213" t="s">
        <v>73</v>
      </c>
      <c r="V2213">
        <v>122081707</v>
      </c>
      <c r="AC2213" t="s">
        <v>75</v>
      </c>
      <c r="AD2213" t="s">
        <v>72</v>
      </c>
      <c r="AE2213" t="s">
        <v>95</v>
      </c>
      <c r="AF2213" t="s">
        <v>3322</v>
      </c>
      <c r="AG2213" t="s">
        <v>77</v>
      </c>
    </row>
    <row r="2214" spans="1:33" x14ac:dyDescent="0.25">
      <c r="A2214">
        <v>1821481680</v>
      </c>
      <c r="C2214" t="s">
        <v>11019</v>
      </c>
      <c r="G2214" t="s">
        <v>521</v>
      </c>
      <c r="H2214" t="s">
        <v>522</v>
      </c>
      <c r="J2214" t="s">
        <v>10726</v>
      </c>
      <c r="K2214" t="s">
        <v>91</v>
      </c>
      <c r="L2214" t="s">
        <v>94</v>
      </c>
      <c r="M2214" t="s">
        <v>72</v>
      </c>
      <c r="R2214" t="s">
        <v>11020</v>
      </c>
      <c r="S2214" t="s">
        <v>11021</v>
      </c>
      <c r="T2214" t="s">
        <v>212</v>
      </c>
      <c r="U2214" t="s">
        <v>73</v>
      </c>
      <c r="V2214">
        <v>121102490</v>
      </c>
      <c r="AC2214" t="s">
        <v>75</v>
      </c>
      <c r="AD2214" t="s">
        <v>72</v>
      </c>
      <c r="AE2214" t="s">
        <v>95</v>
      </c>
      <c r="AF2214" t="s">
        <v>4305</v>
      </c>
      <c r="AG2214" t="s">
        <v>77</v>
      </c>
    </row>
    <row r="2215" spans="1:33" x14ac:dyDescent="0.25">
      <c r="A2215">
        <v>1699864074</v>
      </c>
      <c r="B2215">
        <v>2051641</v>
      </c>
      <c r="C2215" t="s">
        <v>11022</v>
      </c>
      <c r="D2215" t="s">
        <v>11023</v>
      </c>
      <c r="E2215" t="s">
        <v>11024</v>
      </c>
      <c r="G2215" t="s">
        <v>521</v>
      </c>
      <c r="H2215" t="s">
        <v>522</v>
      </c>
      <c r="J2215" t="s">
        <v>10726</v>
      </c>
      <c r="L2215" t="s">
        <v>79</v>
      </c>
      <c r="M2215" t="s">
        <v>72</v>
      </c>
      <c r="R2215" t="s">
        <v>11025</v>
      </c>
      <c r="W2215" t="s">
        <v>11024</v>
      </c>
      <c r="X2215" t="s">
        <v>11026</v>
      </c>
      <c r="Y2215" t="s">
        <v>212</v>
      </c>
      <c r="Z2215" t="s">
        <v>73</v>
      </c>
      <c r="AA2215">
        <v>12110</v>
      </c>
      <c r="AB2215" t="s">
        <v>74</v>
      </c>
      <c r="AC2215" t="s">
        <v>75</v>
      </c>
      <c r="AD2215" t="s">
        <v>72</v>
      </c>
      <c r="AE2215" t="s">
        <v>76</v>
      </c>
      <c r="AF2215" t="s">
        <v>4305</v>
      </c>
      <c r="AG2215" t="s">
        <v>77</v>
      </c>
    </row>
    <row r="2216" spans="1:33" x14ac:dyDescent="0.25">
      <c r="A2216">
        <v>1316181753</v>
      </c>
      <c r="B2216">
        <v>3872268</v>
      </c>
      <c r="C2216" t="s">
        <v>11027</v>
      </c>
      <c r="D2216" t="s">
        <v>11028</v>
      </c>
      <c r="E2216" t="s">
        <v>11029</v>
      </c>
      <c r="G2216" t="s">
        <v>521</v>
      </c>
      <c r="H2216" t="s">
        <v>522</v>
      </c>
      <c r="J2216" t="s">
        <v>10726</v>
      </c>
      <c r="L2216" t="s">
        <v>79</v>
      </c>
      <c r="M2216" t="s">
        <v>72</v>
      </c>
      <c r="R2216" t="s">
        <v>11029</v>
      </c>
      <c r="W2216" t="s">
        <v>11030</v>
      </c>
      <c r="X2216" t="s">
        <v>187</v>
      </c>
      <c r="Y2216" t="s">
        <v>87</v>
      </c>
      <c r="Z2216" t="s">
        <v>73</v>
      </c>
      <c r="AA2216" t="s">
        <v>10133</v>
      </c>
      <c r="AB2216" t="s">
        <v>74</v>
      </c>
      <c r="AC2216" t="s">
        <v>75</v>
      </c>
      <c r="AD2216" t="s">
        <v>72</v>
      </c>
      <c r="AE2216" t="s">
        <v>76</v>
      </c>
      <c r="AF2216" t="s">
        <v>4305</v>
      </c>
      <c r="AG2216" t="s">
        <v>77</v>
      </c>
    </row>
    <row r="2217" spans="1:33" x14ac:dyDescent="0.25">
      <c r="A2217">
        <v>1043531866</v>
      </c>
      <c r="B2217">
        <v>3647023</v>
      </c>
      <c r="C2217" t="s">
        <v>11031</v>
      </c>
      <c r="D2217" t="s">
        <v>11032</v>
      </c>
      <c r="E2217" t="s">
        <v>11033</v>
      </c>
      <c r="G2217" t="s">
        <v>10832</v>
      </c>
      <c r="H2217" t="s">
        <v>10833</v>
      </c>
      <c r="J2217" t="s">
        <v>10834</v>
      </c>
      <c r="L2217" t="s">
        <v>79</v>
      </c>
      <c r="M2217" t="s">
        <v>81</v>
      </c>
      <c r="R2217" t="s">
        <v>11034</v>
      </c>
      <c r="W2217" t="s">
        <v>11033</v>
      </c>
      <c r="X2217" t="s">
        <v>11035</v>
      </c>
      <c r="Y2217" t="s">
        <v>89</v>
      </c>
      <c r="Z2217" t="s">
        <v>73</v>
      </c>
      <c r="AA2217" t="s">
        <v>11036</v>
      </c>
      <c r="AB2217" t="s">
        <v>74</v>
      </c>
      <c r="AC2217" t="s">
        <v>75</v>
      </c>
      <c r="AD2217" t="s">
        <v>72</v>
      </c>
      <c r="AE2217" t="s">
        <v>76</v>
      </c>
      <c r="AF2217" t="s">
        <v>3510</v>
      </c>
      <c r="AG2217" t="s">
        <v>77</v>
      </c>
    </row>
    <row r="2218" spans="1:33" x14ac:dyDescent="0.25">
      <c r="A2218">
        <v>1013177641</v>
      </c>
      <c r="B2218">
        <v>4269009</v>
      </c>
      <c r="C2218" t="s">
        <v>11037</v>
      </c>
      <c r="D2218" t="s">
        <v>11038</v>
      </c>
      <c r="E2218" t="s">
        <v>11039</v>
      </c>
      <c r="G2218" t="s">
        <v>521</v>
      </c>
      <c r="H2218" t="s">
        <v>522</v>
      </c>
      <c r="J2218" t="s">
        <v>10726</v>
      </c>
      <c r="L2218" t="s">
        <v>79</v>
      </c>
      <c r="M2218" t="s">
        <v>72</v>
      </c>
      <c r="R2218" t="s">
        <v>11040</v>
      </c>
      <c r="W2218" t="s">
        <v>11039</v>
      </c>
      <c r="X2218" t="s">
        <v>11041</v>
      </c>
      <c r="Y2218" t="s">
        <v>296</v>
      </c>
      <c r="Z2218" t="s">
        <v>73</v>
      </c>
      <c r="AA2218" t="s">
        <v>10354</v>
      </c>
      <c r="AB2218" t="s">
        <v>74</v>
      </c>
      <c r="AC2218" t="s">
        <v>75</v>
      </c>
      <c r="AD2218" t="s">
        <v>72</v>
      </c>
      <c r="AE2218" t="s">
        <v>76</v>
      </c>
      <c r="AF2218" t="s">
        <v>4305</v>
      </c>
      <c r="AG2218" t="s">
        <v>77</v>
      </c>
    </row>
    <row r="2219" spans="1:33" x14ac:dyDescent="0.25">
      <c r="A2219">
        <v>1083782650</v>
      </c>
      <c r="B2219">
        <v>1815907</v>
      </c>
      <c r="C2219" t="s">
        <v>11042</v>
      </c>
      <c r="D2219" t="s">
        <v>11043</v>
      </c>
      <c r="E2219" t="s">
        <v>11044</v>
      </c>
      <c r="G2219" t="s">
        <v>2724</v>
      </c>
      <c r="H2219" t="s">
        <v>2725</v>
      </c>
      <c r="J2219" t="s">
        <v>2726</v>
      </c>
      <c r="L2219" t="s">
        <v>71</v>
      </c>
      <c r="M2219" t="s">
        <v>72</v>
      </c>
      <c r="R2219" t="s">
        <v>11045</v>
      </c>
      <c r="W2219" t="s">
        <v>11044</v>
      </c>
      <c r="X2219" t="s">
        <v>5673</v>
      </c>
      <c r="Y2219" t="s">
        <v>215</v>
      </c>
      <c r="Z2219" t="s">
        <v>73</v>
      </c>
      <c r="AA2219" t="s">
        <v>10099</v>
      </c>
      <c r="AB2219" t="s">
        <v>74</v>
      </c>
      <c r="AC2219" t="s">
        <v>75</v>
      </c>
      <c r="AD2219" t="s">
        <v>72</v>
      </c>
      <c r="AE2219" t="s">
        <v>76</v>
      </c>
      <c r="AF2219" t="s">
        <v>3322</v>
      </c>
      <c r="AG2219" t="s">
        <v>77</v>
      </c>
    </row>
    <row r="2220" spans="1:33" x14ac:dyDescent="0.25">
      <c r="A2220">
        <v>1467771444</v>
      </c>
      <c r="B2220">
        <v>3921175</v>
      </c>
      <c r="C2220" t="s">
        <v>11046</v>
      </c>
      <c r="D2220" t="s">
        <v>11047</v>
      </c>
      <c r="E2220" t="s">
        <v>11048</v>
      </c>
      <c r="G2220" t="s">
        <v>2724</v>
      </c>
      <c r="H2220" t="s">
        <v>2725</v>
      </c>
      <c r="J2220" t="s">
        <v>2726</v>
      </c>
      <c r="L2220" t="s">
        <v>80</v>
      </c>
      <c r="M2220" t="s">
        <v>72</v>
      </c>
      <c r="R2220" t="s">
        <v>11049</v>
      </c>
      <c r="W2220" t="s">
        <v>11050</v>
      </c>
      <c r="X2220" t="s">
        <v>187</v>
      </c>
      <c r="Y2220" t="s">
        <v>87</v>
      </c>
      <c r="Z2220" t="s">
        <v>73</v>
      </c>
      <c r="AA2220" t="s">
        <v>10133</v>
      </c>
      <c r="AB2220" t="s">
        <v>74</v>
      </c>
      <c r="AC2220" t="s">
        <v>75</v>
      </c>
      <c r="AD2220" t="s">
        <v>72</v>
      </c>
      <c r="AE2220" t="s">
        <v>76</v>
      </c>
      <c r="AF2220" t="s">
        <v>3322</v>
      </c>
      <c r="AG2220" t="s">
        <v>77</v>
      </c>
    </row>
    <row r="2221" spans="1:33" x14ac:dyDescent="0.25">
      <c r="A2221">
        <v>1497209357</v>
      </c>
      <c r="C2221" t="s">
        <v>11051</v>
      </c>
      <c r="G2221" t="s">
        <v>2724</v>
      </c>
      <c r="H2221" t="s">
        <v>2725</v>
      </c>
      <c r="J2221" t="s">
        <v>2726</v>
      </c>
      <c r="K2221" t="s">
        <v>91</v>
      </c>
      <c r="L2221" t="s">
        <v>94</v>
      </c>
      <c r="M2221" t="s">
        <v>72</v>
      </c>
      <c r="R2221" t="s">
        <v>11052</v>
      </c>
      <c r="AC2221" t="s">
        <v>75</v>
      </c>
      <c r="AD2221" t="s">
        <v>72</v>
      </c>
      <c r="AE2221" t="s">
        <v>95</v>
      </c>
      <c r="AF2221" t="s">
        <v>3322</v>
      </c>
      <c r="AG2221" t="s">
        <v>77</v>
      </c>
    </row>
    <row r="2222" spans="1:33" x14ac:dyDescent="0.25">
      <c r="A2222">
        <v>1699859405</v>
      </c>
      <c r="B2222">
        <v>2341046</v>
      </c>
      <c r="C2222" t="s">
        <v>11053</v>
      </c>
      <c r="D2222" t="s">
        <v>11054</v>
      </c>
      <c r="E2222" t="s">
        <v>11055</v>
      </c>
      <c r="G2222" t="s">
        <v>521</v>
      </c>
      <c r="H2222" t="s">
        <v>522</v>
      </c>
      <c r="J2222" t="s">
        <v>10726</v>
      </c>
      <c r="L2222" t="s">
        <v>79</v>
      </c>
      <c r="M2222" t="s">
        <v>72</v>
      </c>
      <c r="R2222" t="s">
        <v>11056</v>
      </c>
      <c r="W2222" t="s">
        <v>11055</v>
      </c>
      <c r="X2222" t="s">
        <v>534</v>
      </c>
      <c r="Y2222" t="s">
        <v>296</v>
      </c>
      <c r="Z2222" t="s">
        <v>73</v>
      </c>
      <c r="AA2222" t="s">
        <v>10288</v>
      </c>
      <c r="AB2222" t="s">
        <v>74</v>
      </c>
      <c r="AC2222" t="s">
        <v>75</v>
      </c>
      <c r="AD2222" t="s">
        <v>72</v>
      </c>
      <c r="AE2222" t="s">
        <v>76</v>
      </c>
      <c r="AF2222" t="s">
        <v>4305</v>
      </c>
      <c r="AG2222" t="s">
        <v>77</v>
      </c>
    </row>
    <row r="2223" spans="1:33" x14ac:dyDescent="0.25">
      <c r="A2223">
        <v>1659751832</v>
      </c>
      <c r="C2223" t="s">
        <v>11057</v>
      </c>
      <c r="G2223" t="s">
        <v>521</v>
      </c>
      <c r="H2223" t="s">
        <v>522</v>
      </c>
      <c r="J2223" t="s">
        <v>10726</v>
      </c>
      <c r="K2223" t="s">
        <v>91</v>
      </c>
      <c r="L2223" t="s">
        <v>94</v>
      </c>
      <c r="M2223" t="s">
        <v>72</v>
      </c>
      <c r="R2223" t="s">
        <v>11058</v>
      </c>
      <c r="S2223" t="s">
        <v>11059</v>
      </c>
      <c r="T2223" t="s">
        <v>190</v>
      </c>
      <c r="U2223" t="s">
        <v>73</v>
      </c>
      <c r="V2223">
        <v>128661010</v>
      </c>
      <c r="AC2223" t="s">
        <v>75</v>
      </c>
      <c r="AD2223" t="s">
        <v>72</v>
      </c>
      <c r="AE2223" t="s">
        <v>95</v>
      </c>
      <c r="AF2223" t="s">
        <v>4305</v>
      </c>
      <c r="AG2223" t="s">
        <v>77</v>
      </c>
    </row>
    <row r="2224" spans="1:33" x14ac:dyDescent="0.25">
      <c r="A2224">
        <v>1962586776</v>
      </c>
      <c r="B2224">
        <v>1862197</v>
      </c>
      <c r="C2224" t="s">
        <v>11060</v>
      </c>
      <c r="D2224" t="s">
        <v>11061</v>
      </c>
      <c r="E2224" t="s">
        <v>11062</v>
      </c>
      <c r="G2224" t="s">
        <v>521</v>
      </c>
      <c r="H2224" t="s">
        <v>522</v>
      </c>
      <c r="J2224" t="s">
        <v>10726</v>
      </c>
      <c r="L2224" t="s">
        <v>79</v>
      </c>
      <c r="M2224" t="s">
        <v>72</v>
      </c>
      <c r="R2224" t="s">
        <v>11063</v>
      </c>
      <c r="W2224" t="s">
        <v>11062</v>
      </c>
      <c r="X2224" t="s">
        <v>11064</v>
      </c>
      <c r="Y2224" t="s">
        <v>87</v>
      </c>
      <c r="Z2224" t="s">
        <v>73</v>
      </c>
      <c r="AA2224" t="s">
        <v>10133</v>
      </c>
      <c r="AB2224" t="s">
        <v>74</v>
      </c>
      <c r="AC2224" t="s">
        <v>75</v>
      </c>
      <c r="AD2224" t="s">
        <v>72</v>
      </c>
      <c r="AE2224" t="s">
        <v>76</v>
      </c>
      <c r="AF2224" t="s">
        <v>4305</v>
      </c>
      <c r="AG2224" t="s">
        <v>77</v>
      </c>
    </row>
    <row r="2225" spans="1:33" x14ac:dyDescent="0.25">
      <c r="A2225">
        <v>1104276294</v>
      </c>
      <c r="B2225">
        <v>4533157</v>
      </c>
      <c r="C2225" t="s">
        <v>11065</v>
      </c>
      <c r="D2225" t="s">
        <v>11066</v>
      </c>
      <c r="E2225" t="s">
        <v>11067</v>
      </c>
      <c r="G2225" t="s">
        <v>2724</v>
      </c>
      <c r="H2225" t="s">
        <v>2725</v>
      </c>
      <c r="J2225" t="s">
        <v>2726</v>
      </c>
      <c r="L2225" t="s">
        <v>79</v>
      </c>
      <c r="M2225" t="s">
        <v>72</v>
      </c>
      <c r="R2225" t="s">
        <v>11068</v>
      </c>
      <c r="W2225" t="s">
        <v>11067</v>
      </c>
      <c r="AB2225" t="s">
        <v>74</v>
      </c>
      <c r="AC2225" t="s">
        <v>75</v>
      </c>
      <c r="AD2225" t="s">
        <v>72</v>
      </c>
      <c r="AE2225" t="s">
        <v>76</v>
      </c>
      <c r="AF2225" t="s">
        <v>3322</v>
      </c>
      <c r="AG2225" t="s">
        <v>77</v>
      </c>
    </row>
    <row r="2226" spans="1:33" x14ac:dyDescent="0.25">
      <c r="A2226">
        <v>1639326879</v>
      </c>
      <c r="B2226">
        <v>3066828</v>
      </c>
      <c r="C2226" t="s">
        <v>11069</v>
      </c>
      <c r="D2226" t="s">
        <v>11070</v>
      </c>
      <c r="E2226" t="s">
        <v>11071</v>
      </c>
      <c r="G2226" t="s">
        <v>261</v>
      </c>
      <c r="H2226" t="s">
        <v>10943</v>
      </c>
      <c r="J2226" t="s">
        <v>263</v>
      </c>
      <c r="L2226" t="s">
        <v>71</v>
      </c>
      <c r="M2226" t="s">
        <v>72</v>
      </c>
      <c r="R2226" t="s">
        <v>11072</v>
      </c>
      <c r="W2226" t="s">
        <v>11071</v>
      </c>
      <c r="X2226" t="s">
        <v>11073</v>
      </c>
      <c r="Y2226" t="s">
        <v>89</v>
      </c>
      <c r="Z2226" t="s">
        <v>73</v>
      </c>
      <c r="AA2226" t="s">
        <v>11074</v>
      </c>
      <c r="AB2226" t="s">
        <v>100</v>
      </c>
      <c r="AC2226" t="s">
        <v>75</v>
      </c>
      <c r="AD2226" t="s">
        <v>72</v>
      </c>
      <c r="AE2226" t="s">
        <v>76</v>
      </c>
      <c r="AF2226" t="s">
        <v>3703</v>
      </c>
      <c r="AG2226" t="s">
        <v>77</v>
      </c>
    </row>
    <row r="2227" spans="1:33" x14ac:dyDescent="0.25">
      <c r="A2227">
        <v>1417300138</v>
      </c>
      <c r="B2227">
        <v>4502847</v>
      </c>
      <c r="C2227" t="s">
        <v>11075</v>
      </c>
      <c r="D2227" t="s">
        <v>11076</v>
      </c>
      <c r="E2227" t="s">
        <v>11077</v>
      </c>
      <c r="G2227" t="s">
        <v>521</v>
      </c>
      <c r="H2227" t="s">
        <v>522</v>
      </c>
      <c r="J2227" t="s">
        <v>10726</v>
      </c>
      <c r="L2227" t="s">
        <v>80</v>
      </c>
      <c r="M2227" t="s">
        <v>72</v>
      </c>
      <c r="R2227" t="s">
        <v>11078</v>
      </c>
      <c r="W2227" t="s">
        <v>11078</v>
      </c>
      <c r="AB2227" t="s">
        <v>74</v>
      </c>
      <c r="AC2227" t="s">
        <v>75</v>
      </c>
      <c r="AD2227" t="s">
        <v>72</v>
      </c>
      <c r="AE2227" t="s">
        <v>76</v>
      </c>
      <c r="AF2227" t="s">
        <v>4305</v>
      </c>
      <c r="AG2227" t="s">
        <v>77</v>
      </c>
    </row>
    <row r="2228" spans="1:33" x14ac:dyDescent="0.25">
      <c r="A2228">
        <v>1376901595</v>
      </c>
      <c r="B2228">
        <v>4420279</v>
      </c>
      <c r="C2228" t="s">
        <v>11079</v>
      </c>
      <c r="D2228" t="s">
        <v>11080</v>
      </c>
      <c r="E2228" t="s">
        <v>11081</v>
      </c>
      <c r="G2228" t="s">
        <v>11082</v>
      </c>
      <c r="H2228" t="s">
        <v>2739</v>
      </c>
      <c r="J2228" t="s">
        <v>11083</v>
      </c>
      <c r="L2228" t="s">
        <v>79</v>
      </c>
      <c r="M2228" t="s">
        <v>72</v>
      </c>
      <c r="R2228" t="s">
        <v>11084</v>
      </c>
      <c r="W2228" t="s">
        <v>11081</v>
      </c>
      <c r="X2228" t="s">
        <v>2741</v>
      </c>
      <c r="Y2228" t="s">
        <v>87</v>
      </c>
      <c r="Z2228" t="s">
        <v>73</v>
      </c>
      <c r="AA2228" t="s">
        <v>10295</v>
      </c>
      <c r="AB2228" t="s">
        <v>74</v>
      </c>
      <c r="AC2228" t="s">
        <v>75</v>
      </c>
      <c r="AD2228" t="s">
        <v>72</v>
      </c>
      <c r="AE2228" t="s">
        <v>76</v>
      </c>
      <c r="AF2228" t="s">
        <v>3137</v>
      </c>
      <c r="AG2228" t="s">
        <v>77</v>
      </c>
    </row>
    <row r="2229" spans="1:33" x14ac:dyDescent="0.25">
      <c r="A2229">
        <v>1205820727</v>
      </c>
      <c r="B2229">
        <v>1830780</v>
      </c>
      <c r="C2229" t="s">
        <v>11085</v>
      </c>
      <c r="D2229" t="s">
        <v>11086</v>
      </c>
      <c r="E2229" t="s">
        <v>11087</v>
      </c>
      <c r="G2229" t="s">
        <v>521</v>
      </c>
      <c r="H2229" t="s">
        <v>522</v>
      </c>
      <c r="J2229" t="s">
        <v>10726</v>
      </c>
      <c r="L2229" t="s">
        <v>79</v>
      </c>
      <c r="M2229" t="s">
        <v>72</v>
      </c>
      <c r="R2229" t="s">
        <v>11088</v>
      </c>
      <c r="W2229" t="s">
        <v>11089</v>
      </c>
      <c r="X2229" t="s">
        <v>11090</v>
      </c>
      <c r="Y2229" t="s">
        <v>215</v>
      </c>
      <c r="Z2229" t="s">
        <v>73</v>
      </c>
      <c r="AA2229" t="s">
        <v>10306</v>
      </c>
      <c r="AB2229" t="s">
        <v>74</v>
      </c>
      <c r="AC2229" t="s">
        <v>75</v>
      </c>
      <c r="AD2229" t="s">
        <v>72</v>
      </c>
      <c r="AE2229" t="s">
        <v>76</v>
      </c>
      <c r="AF2229" t="s">
        <v>4305</v>
      </c>
      <c r="AG2229" t="s">
        <v>77</v>
      </c>
    </row>
    <row r="2230" spans="1:33" x14ac:dyDescent="0.25">
      <c r="A2230">
        <v>1558568170</v>
      </c>
      <c r="B2230">
        <v>3769573</v>
      </c>
      <c r="C2230" t="s">
        <v>11091</v>
      </c>
      <c r="D2230" t="s">
        <v>11092</v>
      </c>
      <c r="E2230" t="s">
        <v>11093</v>
      </c>
      <c r="G2230" t="s">
        <v>10752</v>
      </c>
      <c r="H2230" t="s">
        <v>3999</v>
      </c>
      <c r="J2230" t="s">
        <v>10753</v>
      </c>
      <c r="L2230" t="s">
        <v>71</v>
      </c>
      <c r="M2230" t="s">
        <v>72</v>
      </c>
      <c r="R2230" t="s">
        <v>11094</v>
      </c>
      <c r="W2230" t="s">
        <v>11093</v>
      </c>
      <c r="X2230" t="s">
        <v>2543</v>
      </c>
      <c r="Y2230" t="s">
        <v>384</v>
      </c>
      <c r="Z2230" t="s">
        <v>73</v>
      </c>
      <c r="AA2230" t="s">
        <v>10675</v>
      </c>
      <c r="AB2230" t="s">
        <v>74</v>
      </c>
      <c r="AC2230" t="s">
        <v>75</v>
      </c>
      <c r="AD2230" t="s">
        <v>72</v>
      </c>
      <c r="AE2230" t="s">
        <v>76</v>
      </c>
      <c r="AF2230" t="s">
        <v>3304</v>
      </c>
      <c r="AG2230" t="s">
        <v>77</v>
      </c>
    </row>
    <row r="2231" spans="1:33" x14ac:dyDescent="0.25">
      <c r="A2231">
        <v>1649623984</v>
      </c>
      <c r="C2231" t="s">
        <v>11095</v>
      </c>
      <c r="G2231" t="s">
        <v>10740</v>
      </c>
      <c r="H2231" t="s">
        <v>7062</v>
      </c>
      <c r="J2231" t="s">
        <v>10741</v>
      </c>
      <c r="K2231" t="s">
        <v>91</v>
      </c>
      <c r="L2231" t="s">
        <v>71</v>
      </c>
      <c r="M2231" t="s">
        <v>72</v>
      </c>
      <c r="R2231" t="s">
        <v>11096</v>
      </c>
      <c r="AC2231" t="s">
        <v>75</v>
      </c>
      <c r="AD2231" t="s">
        <v>72</v>
      </c>
      <c r="AE2231" t="s">
        <v>95</v>
      </c>
      <c r="AF2231" t="s">
        <v>3137</v>
      </c>
      <c r="AG2231" t="s">
        <v>77</v>
      </c>
    </row>
    <row r="2232" spans="1:33" x14ac:dyDescent="0.25">
      <c r="A2232">
        <v>1932219367</v>
      </c>
      <c r="B2232">
        <v>1248571</v>
      </c>
      <c r="C2232" t="s">
        <v>11097</v>
      </c>
      <c r="D2232" t="s">
        <v>11098</v>
      </c>
      <c r="E2232" t="s">
        <v>11099</v>
      </c>
      <c r="G2232" t="s">
        <v>10752</v>
      </c>
      <c r="H2232" t="s">
        <v>3999</v>
      </c>
      <c r="J2232" t="s">
        <v>10753</v>
      </c>
      <c r="L2232" t="s">
        <v>71</v>
      </c>
      <c r="M2232" t="s">
        <v>72</v>
      </c>
      <c r="R2232" t="s">
        <v>11100</v>
      </c>
      <c r="W2232" t="s">
        <v>11101</v>
      </c>
      <c r="X2232" t="s">
        <v>2543</v>
      </c>
      <c r="Y2232" t="s">
        <v>384</v>
      </c>
      <c r="Z2232" t="s">
        <v>73</v>
      </c>
      <c r="AA2232" t="s">
        <v>10675</v>
      </c>
      <c r="AB2232" t="s">
        <v>74</v>
      </c>
      <c r="AC2232" t="s">
        <v>75</v>
      </c>
      <c r="AD2232" t="s">
        <v>72</v>
      </c>
      <c r="AE2232" t="s">
        <v>76</v>
      </c>
      <c r="AF2232" t="s">
        <v>3304</v>
      </c>
      <c r="AG2232" t="s">
        <v>77</v>
      </c>
    </row>
    <row r="2233" spans="1:33" x14ac:dyDescent="0.25">
      <c r="A2233">
        <v>1629017629</v>
      </c>
      <c r="B2233">
        <v>2067563</v>
      </c>
      <c r="C2233" t="s">
        <v>11102</v>
      </c>
      <c r="D2233" t="s">
        <v>11103</v>
      </c>
      <c r="E2233" t="s">
        <v>11104</v>
      </c>
      <c r="G2233" t="s">
        <v>521</v>
      </c>
      <c r="H2233" t="s">
        <v>522</v>
      </c>
      <c r="J2233" t="s">
        <v>10726</v>
      </c>
      <c r="L2233" t="s">
        <v>79</v>
      </c>
      <c r="M2233" t="s">
        <v>72</v>
      </c>
      <c r="R2233" t="s">
        <v>11105</v>
      </c>
      <c r="W2233" t="s">
        <v>11104</v>
      </c>
      <c r="X2233" t="s">
        <v>1695</v>
      </c>
      <c r="Y2233" t="s">
        <v>87</v>
      </c>
      <c r="Z2233" t="s">
        <v>73</v>
      </c>
      <c r="AA2233" t="s">
        <v>10542</v>
      </c>
      <c r="AB2233" t="s">
        <v>74</v>
      </c>
      <c r="AC2233" t="s">
        <v>75</v>
      </c>
      <c r="AD2233" t="s">
        <v>72</v>
      </c>
      <c r="AE2233" t="s">
        <v>76</v>
      </c>
      <c r="AF2233" t="s">
        <v>4305</v>
      </c>
      <c r="AG2233" t="s">
        <v>77</v>
      </c>
    </row>
    <row r="2234" spans="1:33" x14ac:dyDescent="0.25">
      <c r="A2234">
        <v>1275592107</v>
      </c>
      <c r="B2234">
        <v>2737979</v>
      </c>
      <c r="C2234" t="s">
        <v>11106</v>
      </c>
      <c r="D2234" t="s">
        <v>11107</v>
      </c>
      <c r="E2234" t="s">
        <v>11108</v>
      </c>
      <c r="G2234" t="s">
        <v>521</v>
      </c>
      <c r="H2234" t="s">
        <v>522</v>
      </c>
      <c r="J2234" t="s">
        <v>10726</v>
      </c>
      <c r="L2234" t="s">
        <v>80</v>
      </c>
      <c r="M2234" t="s">
        <v>72</v>
      </c>
      <c r="R2234" t="s">
        <v>11109</v>
      </c>
      <c r="W2234" t="s">
        <v>11108</v>
      </c>
      <c r="X2234" t="s">
        <v>803</v>
      </c>
      <c r="Y2234" t="s">
        <v>87</v>
      </c>
      <c r="Z2234" t="s">
        <v>73</v>
      </c>
      <c r="AA2234" t="s">
        <v>10256</v>
      </c>
      <c r="AB2234" t="s">
        <v>74</v>
      </c>
      <c r="AC2234" t="s">
        <v>75</v>
      </c>
      <c r="AD2234" t="s">
        <v>72</v>
      </c>
      <c r="AE2234" t="s">
        <v>76</v>
      </c>
      <c r="AF2234" t="s">
        <v>4305</v>
      </c>
      <c r="AG2234" t="s">
        <v>77</v>
      </c>
    </row>
    <row r="2235" spans="1:33" x14ac:dyDescent="0.25">
      <c r="A2235">
        <v>1508948621</v>
      </c>
      <c r="B2235">
        <v>2890848</v>
      </c>
      <c r="C2235" t="s">
        <v>11110</v>
      </c>
      <c r="D2235" t="s">
        <v>11111</v>
      </c>
      <c r="E2235" t="s">
        <v>11112</v>
      </c>
      <c r="G2235" t="s">
        <v>521</v>
      </c>
      <c r="H2235" t="s">
        <v>522</v>
      </c>
      <c r="J2235" t="s">
        <v>10726</v>
      </c>
      <c r="L2235" t="s">
        <v>80</v>
      </c>
      <c r="M2235" t="s">
        <v>81</v>
      </c>
      <c r="R2235" t="s">
        <v>11113</v>
      </c>
      <c r="W2235" t="s">
        <v>11112</v>
      </c>
      <c r="X2235" t="s">
        <v>724</v>
      </c>
      <c r="Y2235" t="s">
        <v>87</v>
      </c>
      <c r="Z2235" t="s">
        <v>73</v>
      </c>
      <c r="AA2235" t="s">
        <v>10136</v>
      </c>
      <c r="AB2235" t="s">
        <v>74</v>
      </c>
      <c r="AC2235" t="s">
        <v>75</v>
      </c>
      <c r="AD2235" t="s">
        <v>72</v>
      </c>
      <c r="AE2235" t="s">
        <v>76</v>
      </c>
      <c r="AF2235" t="s">
        <v>4305</v>
      </c>
      <c r="AG2235" t="s">
        <v>77</v>
      </c>
    </row>
    <row r="2236" spans="1:33" x14ac:dyDescent="0.25">
      <c r="A2236">
        <v>1831534056</v>
      </c>
      <c r="B2236">
        <v>3914514</v>
      </c>
      <c r="C2236" t="s">
        <v>11114</v>
      </c>
      <c r="D2236" t="s">
        <v>11115</v>
      </c>
      <c r="E2236" t="s">
        <v>11116</v>
      </c>
      <c r="G2236" t="s">
        <v>2724</v>
      </c>
      <c r="H2236" t="s">
        <v>2725</v>
      </c>
      <c r="J2236" t="s">
        <v>2726</v>
      </c>
      <c r="L2236" t="s">
        <v>10260</v>
      </c>
      <c r="M2236" t="s">
        <v>72</v>
      </c>
      <c r="R2236" t="s">
        <v>11117</v>
      </c>
      <c r="W2236" t="s">
        <v>11116</v>
      </c>
      <c r="X2236" t="s">
        <v>400</v>
      </c>
      <c r="Y2236" t="s">
        <v>401</v>
      </c>
      <c r="Z2236" t="s">
        <v>73</v>
      </c>
      <c r="AA2236" t="s">
        <v>10425</v>
      </c>
      <c r="AB2236" t="s">
        <v>74</v>
      </c>
      <c r="AC2236" t="s">
        <v>75</v>
      </c>
      <c r="AD2236" t="s">
        <v>72</v>
      </c>
      <c r="AE2236" t="s">
        <v>76</v>
      </c>
      <c r="AF2236" t="s">
        <v>3322</v>
      </c>
      <c r="AG2236" t="s">
        <v>77</v>
      </c>
    </row>
    <row r="2237" spans="1:33" x14ac:dyDescent="0.25">
      <c r="A2237">
        <v>1538424361</v>
      </c>
      <c r="B2237">
        <v>3494084</v>
      </c>
      <c r="C2237" t="s">
        <v>11118</v>
      </c>
      <c r="D2237" t="s">
        <v>11119</v>
      </c>
      <c r="E2237" t="s">
        <v>11120</v>
      </c>
      <c r="G2237" t="s">
        <v>521</v>
      </c>
      <c r="H2237" t="s">
        <v>522</v>
      </c>
      <c r="J2237" t="s">
        <v>10726</v>
      </c>
      <c r="L2237" t="s">
        <v>10229</v>
      </c>
      <c r="M2237" t="s">
        <v>72</v>
      </c>
      <c r="R2237" t="s">
        <v>11121</v>
      </c>
      <c r="W2237" t="s">
        <v>11120</v>
      </c>
      <c r="X2237" t="s">
        <v>11122</v>
      </c>
      <c r="Y2237" t="s">
        <v>215</v>
      </c>
      <c r="Z2237" t="s">
        <v>73</v>
      </c>
      <c r="AA2237" t="s">
        <v>11123</v>
      </c>
      <c r="AB2237" t="s">
        <v>74</v>
      </c>
      <c r="AC2237" t="s">
        <v>75</v>
      </c>
      <c r="AD2237" t="s">
        <v>72</v>
      </c>
      <c r="AE2237" t="s">
        <v>76</v>
      </c>
      <c r="AF2237" t="s">
        <v>4305</v>
      </c>
      <c r="AG2237" t="s">
        <v>77</v>
      </c>
    </row>
    <row r="2238" spans="1:33" x14ac:dyDescent="0.25">
      <c r="A2238">
        <v>1497740864</v>
      </c>
      <c r="B2238">
        <v>1830919</v>
      </c>
      <c r="C2238" t="s">
        <v>11124</v>
      </c>
      <c r="D2238" t="s">
        <v>11125</v>
      </c>
      <c r="E2238" t="s">
        <v>11126</v>
      </c>
      <c r="G2238" t="s">
        <v>521</v>
      </c>
      <c r="H2238" t="s">
        <v>522</v>
      </c>
      <c r="J2238" t="s">
        <v>10726</v>
      </c>
      <c r="L2238" t="s">
        <v>79</v>
      </c>
      <c r="M2238" t="s">
        <v>72</v>
      </c>
      <c r="R2238" t="s">
        <v>11127</v>
      </c>
      <c r="W2238" t="s">
        <v>11128</v>
      </c>
      <c r="X2238" t="s">
        <v>977</v>
      </c>
      <c r="Y2238" t="s">
        <v>87</v>
      </c>
      <c r="Z2238" t="s">
        <v>73</v>
      </c>
      <c r="AA2238" t="s">
        <v>10555</v>
      </c>
      <c r="AB2238" t="s">
        <v>74</v>
      </c>
      <c r="AC2238" t="s">
        <v>75</v>
      </c>
      <c r="AD2238" t="s">
        <v>72</v>
      </c>
      <c r="AE2238" t="s">
        <v>76</v>
      </c>
      <c r="AF2238" t="s">
        <v>4305</v>
      </c>
      <c r="AG2238" t="s">
        <v>77</v>
      </c>
    </row>
    <row r="2239" spans="1:33" x14ac:dyDescent="0.25">
      <c r="A2239">
        <v>1619001468</v>
      </c>
      <c r="B2239">
        <v>3028439</v>
      </c>
      <c r="C2239" t="s">
        <v>11129</v>
      </c>
      <c r="D2239" t="s">
        <v>11130</v>
      </c>
      <c r="E2239" t="s">
        <v>11131</v>
      </c>
      <c r="G2239" t="s">
        <v>521</v>
      </c>
      <c r="H2239" t="s">
        <v>522</v>
      </c>
      <c r="J2239" t="s">
        <v>10726</v>
      </c>
      <c r="L2239" t="s">
        <v>79</v>
      </c>
      <c r="M2239" t="s">
        <v>72</v>
      </c>
      <c r="R2239" t="s">
        <v>11132</v>
      </c>
      <c r="W2239" t="s">
        <v>11133</v>
      </c>
      <c r="X2239" t="s">
        <v>2479</v>
      </c>
      <c r="Y2239" t="s">
        <v>195</v>
      </c>
      <c r="Z2239" t="s">
        <v>73</v>
      </c>
      <c r="AA2239" t="s">
        <v>10107</v>
      </c>
      <c r="AB2239" t="s">
        <v>74</v>
      </c>
      <c r="AC2239" t="s">
        <v>75</v>
      </c>
      <c r="AD2239" t="s">
        <v>72</v>
      </c>
      <c r="AE2239" t="s">
        <v>76</v>
      </c>
      <c r="AF2239" t="s">
        <v>4305</v>
      </c>
      <c r="AG2239" t="s">
        <v>77</v>
      </c>
    </row>
    <row r="2240" spans="1:33" x14ac:dyDescent="0.25">
      <c r="A2240">
        <v>1184173635</v>
      </c>
      <c r="B2240">
        <v>4591517</v>
      </c>
      <c r="C2240" t="s">
        <v>11134</v>
      </c>
      <c r="D2240" t="s">
        <v>11135</v>
      </c>
      <c r="E2240" t="s">
        <v>11136</v>
      </c>
      <c r="G2240" t="s">
        <v>521</v>
      </c>
      <c r="H2240" t="s">
        <v>522</v>
      </c>
      <c r="J2240" t="s">
        <v>10726</v>
      </c>
      <c r="L2240" t="s">
        <v>71</v>
      </c>
      <c r="M2240" t="s">
        <v>72</v>
      </c>
      <c r="R2240" t="s">
        <v>11137</v>
      </c>
      <c r="W2240" t="s">
        <v>11136</v>
      </c>
      <c r="AB2240" t="s">
        <v>74</v>
      </c>
      <c r="AC2240" t="s">
        <v>75</v>
      </c>
      <c r="AD2240" t="s">
        <v>72</v>
      </c>
      <c r="AE2240" t="s">
        <v>76</v>
      </c>
      <c r="AF2240" t="s">
        <v>4305</v>
      </c>
      <c r="AG2240" t="s">
        <v>77</v>
      </c>
    </row>
    <row r="2241" spans="1:33" x14ac:dyDescent="0.25">
      <c r="A2241">
        <v>1598127441</v>
      </c>
      <c r="B2241">
        <v>4403178</v>
      </c>
      <c r="C2241" t="s">
        <v>11138</v>
      </c>
      <c r="D2241" t="s">
        <v>11139</v>
      </c>
      <c r="E2241" t="s">
        <v>11140</v>
      </c>
      <c r="G2241" t="s">
        <v>521</v>
      </c>
      <c r="H2241" t="s">
        <v>522</v>
      </c>
      <c r="J2241" t="s">
        <v>10726</v>
      </c>
      <c r="L2241" t="s">
        <v>86</v>
      </c>
      <c r="M2241" t="s">
        <v>72</v>
      </c>
      <c r="R2241" t="s">
        <v>11141</v>
      </c>
      <c r="W2241" t="s">
        <v>11140</v>
      </c>
      <c r="X2241" t="s">
        <v>1589</v>
      </c>
      <c r="Y2241" t="s">
        <v>212</v>
      </c>
      <c r="Z2241" t="s">
        <v>73</v>
      </c>
      <c r="AA2241" t="s">
        <v>10241</v>
      </c>
      <c r="AB2241" t="s">
        <v>74</v>
      </c>
      <c r="AC2241" t="s">
        <v>75</v>
      </c>
      <c r="AD2241" t="s">
        <v>72</v>
      </c>
      <c r="AE2241" t="s">
        <v>76</v>
      </c>
      <c r="AF2241" t="s">
        <v>4305</v>
      </c>
      <c r="AG2241" t="s">
        <v>77</v>
      </c>
    </row>
    <row r="2242" spans="1:33" x14ac:dyDescent="0.25">
      <c r="A2242">
        <v>1326306655</v>
      </c>
      <c r="B2242">
        <v>4237101</v>
      </c>
      <c r="C2242" t="s">
        <v>11142</v>
      </c>
      <c r="D2242" t="s">
        <v>11143</v>
      </c>
      <c r="E2242" t="s">
        <v>11144</v>
      </c>
      <c r="G2242" t="s">
        <v>521</v>
      </c>
      <c r="H2242" t="s">
        <v>522</v>
      </c>
      <c r="J2242" t="s">
        <v>10726</v>
      </c>
      <c r="L2242" t="s">
        <v>80</v>
      </c>
      <c r="M2242" t="s">
        <v>72</v>
      </c>
      <c r="R2242" t="s">
        <v>11145</v>
      </c>
      <c r="W2242" t="s">
        <v>11144</v>
      </c>
      <c r="X2242" t="s">
        <v>583</v>
      </c>
      <c r="Y2242" t="s">
        <v>212</v>
      </c>
      <c r="Z2242" t="s">
        <v>73</v>
      </c>
      <c r="AA2242" t="s">
        <v>10240</v>
      </c>
      <c r="AB2242" t="s">
        <v>74</v>
      </c>
      <c r="AC2242" t="s">
        <v>75</v>
      </c>
      <c r="AD2242" t="s">
        <v>72</v>
      </c>
      <c r="AE2242" t="s">
        <v>76</v>
      </c>
      <c r="AF2242" t="s">
        <v>4305</v>
      </c>
      <c r="AG2242" t="s">
        <v>77</v>
      </c>
    </row>
    <row r="2243" spans="1:33" x14ac:dyDescent="0.25">
      <c r="A2243">
        <v>1679518948</v>
      </c>
      <c r="B2243">
        <v>2552954</v>
      </c>
      <c r="C2243" t="s">
        <v>11146</v>
      </c>
      <c r="D2243" t="s">
        <v>11147</v>
      </c>
      <c r="E2243" t="s">
        <v>11148</v>
      </c>
      <c r="G2243" t="s">
        <v>10832</v>
      </c>
      <c r="H2243" t="s">
        <v>10833</v>
      </c>
      <c r="J2243" t="s">
        <v>10834</v>
      </c>
      <c r="L2243" t="s">
        <v>79</v>
      </c>
      <c r="M2243" t="s">
        <v>72</v>
      </c>
      <c r="R2243" t="s">
        <v>11149</v>
      </c>
      <c r="W2243" t="s">
        <v>11150</v>
      </c>
      <c r="X2243" t="s">
        <v>11151</v>
      </c>
      <c r="Y2243" t="s">
        <v>87</v>
      </c>
      <c r="Z2243" t="s">
        <v>73</v>
      </c>
      <c r="AA2243" t="s">
        <v>10298</v>
      </c>
      <c r="AB2243" t="s">
        <v>74</v>
      </c>
      <c r="AC2243" t="s">
        <v>75</v>
      </c>
      <c r="AD2243" t="s">
        <v>72</v>
      </c>
      <c r="AE2243" t="s">
        <v>76</v>
      </c>
      <c r="AF2243" t="s">
        <v>3510</v>
      </c>
      <c r="AG2243" t="s">
        <v>77</v>
      </c>
    </row>
    <row r="2244" spans="1:33" x14ac:dyDescent="0.25">
      <c r="A2244">
        <v>1205944865</v>
      </c>
      <c r="B2244">
        <v>2251783</v>
      </c>
      <c r="C2244" t="s">
        <v>11152</v>
      </c>
      <c r="D2244" t="s">
        <v>11153</v>
      </c>
      <c r="E2244" t="s">
        <v>11154</v>
      </c>
      <c r="G2244" t="s">
        <v>10752</v>
      </c>
      <c r="H2244" t="s">
        <v>3999</v>
      </c>
      <c r="J2244" t="s">
        <v>10753</v>
      </c>
      <c r="L2244" t="s">
        <v>80</v>
      </c>
      <c r="M2244" t="s">
        <v>72</v>
      </c>
      <c r="R2244" t="s">
        <v>11154</v>
      </c>
      <c r="W2244" t="s">
        <v>11155</v>
      </c>
      <c r="X2244" t="s">
        <v>11156</v>
      </c>
      <c r="Y2244" t="s">
        <v>384</v>
      </c>
      <c r="Z2244" t="s">
        <v>73</v>
      </c>
      <c r="AA2244" t="s">
        <v>11157</v>
      </c>
      <c r="AB2244" t="s">
        <v>74</v>
      </c>
      <c r="AC2244" t="s">
        <v>75</v>
      </c>
      <c r="AD2244" t="s">
        <v>72</v>
      </c>
      <c r="AE2244" t="s">
        <v>76</v>
      </c>
      <c r="AF2244" t="s">
        <v>3304</v>
      </c>
      <c r="AG2244" t="s">
        <v>77</v>
      </c>
    </row>
    <row r="2245" spans="1:33" x14ac:dyDescent="0.25">
      <c r="A2245">
        <v>1124108709</v>
      </c>
      <c r="B2245">
        <v>436360</v>
      </c>
      <c r="C2245" t="s">
        <v>11158</v>
      </c>
      <c r="D2245" t="s">
        <v>11159</v>
      </c>
      <c r="E2245" t="s">
        <v>11160</v>
      </c>
      <c r="G2245" t="s">
        <v>521</v>
      </c>
      <c r="H2245" t="s">
        <v>522</v>
      </c>
      <c r="J2245" t="s">
        <v>10726</v>
      </c>
      <c r="L2245" t="s">
        <v>79</v>
      </c>
      <c r="M2245" t="s">
        <v>72</v>
      </c>
      <c r="R2245" t="s">
        <v>11161</v>
      </c>
      <c r="W2245" t="s">
        <v>11162</v>
      </c>
      <c r="Y2245" t="s">
        <v>215</v>
      </c>
      <c r="Z2245" t="s">
        <v>73</v>
      </c>
      <c r="AA2245" t="s">
        <v>10216</v>
      </c>
      <c r="AB2245" t="s">
        <v>74</v>
      </c>
      <c r="AC2245" t="s">
        <v>75</v>
      </c>
      <c r="AD2245" t="s">
        <v>72</v>
      </c>
      <c r="AE2245" t="s">
        <v>76</v>
      </c>
      <c r="AF2245" t="s">
        <v>4305</v>
      </c>
      <c r="AG2245" t="s">
        <v>77</v>
      </c>
    </row>
    <row r="2246" spans="1:33" x14ac:dyDescent="0.25">
      <c r="A2246">
        <v>1538588090</v>
      </c>
      <c r="B2246">
        <v>4370274</v>
      </c>
      <c r="C2246" t="s">
        <v>11163</v>
      </c>
      <c r="D2246" t="s">
        <v>11164</v>
      </c>
      <c r="E2246" t="s">
        <v>11165</v>
      </c>
      <c r="G2246" t="s">
        <v>10832</v>
      </c>
      <c r="H2246" t="s">
        <v>10833</v>
      </c>
      <c r="J2246" t="s">
        <v>10834</v>
      </c>
      <c r="L2246" t="s">
        <v>71</v>
      </c>
      <c r="M2246" t="s">
        <v>72</v>
      </c>
      <c r="R2246" t="s">
        <v>11166</v>
      </c>
      <c r="W2246" t="s">
        <v>11165</v>
      </c>
      <c r="X2246" t="s">
        <v>1922</v>
      </c>
      <c r="Y2246" t="s">
        <v>213</v>
      </c>
      <c r="Z2246" t="s">
        <v>73</v>
      </c>
      <c r="AA2246" t="s">
        <v>10557</v>
      </c>
      <c r="AB2246" t="s">
        <v>74</v>
      </c>
      <c r="AC2246" t="s">
        <v>75</v>
      </c>
      <c r="AD2246" t="s">
        <v>72</v>
      </c>
      <c r="AE2246" t="s">
        <v>76</v>
      </c>
      <c r="AF2246" t="s">
        <v>3510</v>
      </c>
      <c r="AG2246" t="s">
        <v>77</v>
      </c>
    </row>
    <row r="2247" spans="1:33" x14ac:dyDescent="0.25">
      <c r="A2247">
        <v>1669648416</v>
      </c>
      <c r="B2247">
        <v>4449872</v>
      </c>
      <c r="C2247" t="s">
        <v>11167</v>
      </c>
      <c r="D2247" t="s">
        <v>11168</v>
      </c>
      <c r="E2247" t="s">
        <v>11169</v>
      </c>
      <c r="G2247" t="s">
        <v>521</v>
      </c>
      <c r="H2247" t="s">
        <v>522</v>
      </c>
      <c r="J2247" t="s">
        <v>10726</v>
      </c>
      <c r="L2247" t="s">
        <v>80</v>
      </c>
      <c r="M2247" t="s">
        <v>72</v>
      </c>
      <c r="R2247" t="s">
        <v>11169</v>
      </c>
      <c r="W2247" t="s">
        <v>11170</v>
      </c>
      <c r="AB2247" t="s">
        <v>74</v>
      </c>
      <c r="AC2247" t="s">
        <v>75</v>
      </c>
      <c r="AD2247" t="s">
        <v>72</v>
      </c>
      <c r="AE2247" t="s">
        <v>76</v>
      </c>
      <c r="AF2247" t="s">
        <v>4305</v>
      </c>
      <c r="AG2247" t="s">
        <v>77</v>
      </c>
    </row>
    <row r="2248" spans="1:33" x14ac:dyDescent="0.25">
      <c r="A2248">
        <v>1144355520</v>
      </c>
      <c r="B2248">
        <v>2869487</v>
      </c>
      <c r="C2248" t="s">
        <v>11171</v>
      </c>
      <c r="D2248" t="s">
        <v>11172</v>
      </c>
      <c r="E2248" t="s">
        <v>11173</v>
      </c>
      <c r="G2248" t="s">
        <v>2724</v>
      </c>
      <c r="H2248" t="s">
        <v>2725</v>
      </c>
      <c r="J2248" t="s">
        <v>2726</v>
      </c>
      <c r="L2248" t="s">
        <v>80</v>
      </c>
      <c r="M2248" t="s">
        <v>81</v>
      </c>
      <c r="R2248" t="s">
        <v>11174</v>
      </c>
      <c r="W2248" t="s">
        <v>11175</v>
      </c>
      <c r="X2248" t="s">
        <v>11176</v>
      </c>
      <c r="Y2248" t="s">
        <v>422</v>
      </c>
      <c r="Z2248" t="s">
        <v>73</v>
      </c>
      <c r="AA2248" t="s">
        <v>10654</v>
      </c>
      <c r="AB2248" t="s">
        <v>74</v>
      </c>
      <c r="AC2248" t="s">
        <v>75</v>
      </c>
      <c r="AD2248" t="s">
        <v>72</v>
      </c>
      <c r="AE2248" t="s">
        <v>76</v>
      </c>
      <c r="AF2248" t="s">
        <v>3322</v>
      </c>
      <c r="AG2248" t="s">
        <v>77</v>
      </c>
    </row>
    <row r="2249" spans="1:33" x14ac:dyDescent="0.25">
      <c r="A2249">
        <v>1639513187</v>
      </c>
      <c r="C2249" t="s">
        <v>11177</v>
      </c>
      <c r="G2249" t="s">
        <v>2724</v>
      </c>
      <c r="H2249" t="s">
        <v>2725</v>
      </c>
      <c r="J2249" t="s">
        <v>2726</v>
      </c>
      <c r="K2249" t="s">
        <v>91</v>
      </c>
      <c r="L2249" t="s">
        <v>94</v>
      </c>
      <c r="M2249" t="s">
        <v>72</v>
      </c>
      <c r="R2249" t="s">
        <v>11178</v>
      </c>
      <c r="S2249" t="s">
        <v>11179</v>
      </c>
      <c r="T2249" t="s">
        <v>112</v>
      </c>
      <c r="U2249" t="s">
        <v>11180</v>
      </c>
      <c r="V2249">
        <v>483071863</v>
      </c>
      <c r="AC2249" t="s">
        <v>75</v>
      </c>
      <c r="AD2249" t="s">
        <v>72</v>
      </c>
      <c r="AE2249" t="s">
        <v>95</v>
      </c>
      <c r="AF2249" t="s">
        <v>3322</v>
      </c>
      <c r="AG2249" t="s">
        <v>77</v>
      </c>
    </row>
    <row r="2250" spans="1:33" x14ac:dyDescent="0.25">
      <c r="A2250">
        <v>1194719625</v>
      </c>
      <c r="B2250">
        <v>2385133</v>
      </c>
      <c r="C2250" t="s">
        <v>11181</v>
      </c>
      <c r="D2250" t="s">
        <v>11182</v>
      </c>
      <c r="E2250" t="s">
        <v>11183</v>
      </c>
      <c r="G2250" t="s">
        <v>521</v>
      </c>
      <c r="H2250" t="s">
        <v>522</v>
      </c>
      <c r="J2250" t="s">
        <v>10726</v>
      </c>
      <c r="L2250" t="s">
        <v>79</v>
      </c>
      <c r="M2250" t="s">
        <v>72</v>
      </c>
      <c r="R2250" t="s">
        <v>11184</v>
      </c>
      <c r="W2250" t="s">
        <v>11185</v>
      </c>
      <c r="X2250" t="s">
        <v>977</v>
      </c>
      <c r="Y2250" t="s">
        <v>87</v>
      </c>
      <c r="Z2250" t="s">
        <v>73</v>
      </c>
      <c r="AA2250" t="s">
        <v>10555</v>
      </c>
      <c r="AB2250" t="s">
        <v>74</v>
      </c>
      <c r="AC2250" t="s">
        <v>75</v>
      </c>
      <c r="AD2250" t="s">
        <v>72</v>
      </c>
      <c r="AE2250" t="s">
        <v>76</v>
      </c>
      <c r="AF2250" t="s">
        <v>4305</v>
      </c>
      <c r="AG2250" t="s">
        <v>77</v>
      </c>
    </row>
    <row r="2251" spans="1:33" x14ac:dyDescent="0.25">
      <c r="A2251">
        <v>1861782112</v>
      </c>
      <c r="B2251">
        <v>3993877</v>
      </c>
      <c r="C2251" t="s">
        <v>11186</v>
      </c>
      <c r="D2251" t="s">
        <v>11187</v>
      </c>
      <c r="E2251" t="s">
        <v>11188</v>
      </c>
      <c r="G2251" t="s">
        <v>521</v>
      </c>
      <c r="H2251" t="s">
        <v>522</v>
      </c>
      <c r="J2251" t="s">
        <v>10726</v>
      </c>
      <c r="L2251" t="s">
        <v>79</v>
      </c>
      <c r="M2251" t="s">
        <v>72</v>
      </c>
      <c r="R2251" t="s">
        <v>11189</v>
      </c>
      <c r="W2251" t="s">
        <v>11190</v>
      </c>
      <c r="X2251" t="s">
        <v>187</v>
      </c>
      <c r="Y2251" t="s">
        <v>87</v>
      </c>
      <c r="Z2251" t="s">
        <v>73</v>
      </c>
      <c r="AA2251" t="s">
        <v>10133</v>
      </c>
      <c r="AB2251" t="s">
        <v>74</v>
      </c>
      <c r="AC2251" t="s">
        <v>75</v>
      </c>
      <c r="AD2251" t="s">
        <v>72</v>
      </c>
      <c r="AE2251" t="s">
        <v>76</v>
      </c>
      <c r="AF2251" t="s">
        <v>4305</v>
      </c>
      <c r="AG2251" t="s">
        <v>77</v>
      </c>
    </row>
    <row r="2252" spans="1:33" x14ac:dyDescent="0.25">
      <c r="A2252">
        <v>1629369657</v>
      </c>
      <c r="B2252">
        <v>4443427</v>
      </c>
      <c r="C2252" t="s">
        <v>11191</v>
      </c>
      <c r="D2252" t="s">
        <v>11192</v>
      </c>
      <c r="E2252" t="s">
        <v>11193</v>
      </c>
      <c r="G2252" t="s">
        <v>521</v>
      </c>
      <c r="H2252" t="s">
        <v>522</v>
      </c>
      <c r="J2252" t="s">
        <v>10726</v>
      </c>
      <c r="L2252" t="s">
        <v>79</v>
      </c>
      <c r="M2252" t="s">
        <v>72</v>
      </c>
      <c r="R2252" t="s">
        <v>11193</v>
      </c>
      <c r="W2252" t="s">
        <v>11193</v>
      </c>
      <c r="AB2252" t="s">
        <v>74</v>
      </c>
      <c r="AC2252" t="s">
        <v>75</v>
      </c>
      <c r="AD2252" t="s">
        <v>72</v>
      </c>
      <c r="AE2252" t="s">
        <v>76</v>
      </c>
      <c r="AF2252" t="s">
        <v>4305</v>
      </c>
      <c r="AG2252" t="s">
        <v>77</v>
      </c>
    </row>
    <row r="2253" spans="1:33" x14ac:dyDescent="0.25">
      <c r="A2253">
        <v>1861941544</v>
      </c>
      <c r="B2253">
        <v>4590070</v>
      </c>
      <c r="C2253" t="s">
        <v>11194</v>
      </c>
      <c r="D2253" t="s">
        <v>11195</v>
      </c>
      <c r="E2253" t="s">
        <v>11196</v>
      </c>
      <c r="G2253" t="s">
        <v>2724</v>
      </c>
      <c r="H2253" t="s">
        <v>2725</v>
      </c>
      <c r="J2253" t="s">
        <v>2726</v>
      </c>
      <c r="L2253" t="s">
        <v>79</v>
      </c>
      <c r="M2253" t="s">
        <v>72</v>
      </c>
      <c r="R2253" t="s">
        <v>11197</v>
      </c>
      <c r="W2253" t="s">
        <v>11196</v>
      </c>
      <c r="AB2253" t="s">
        <v>74</v>
      </c>
      <c r="AC2253" t="s">
        <v>75</v>
      </c>
      <c r="AD2253" t="s">
        <v>72</v>
      </c>
      <c r="AE2253" t="s">
        <v>76</v>
      </c>
      <c r="AF2253" t="s">
        <v>3322</v>
      </c>
      <c r="AG2253" t="s">
        <v>77</v>
      </c>
    </row>
    <row r="2254" spans="1:33" x14ac:dyDescent="0.25">
      <c r="A2254">
        <v>1063604049</v>
      </c>
      <c r="B2254">
        <v>2905526</v>
      </c>
      <c r="C2254" t="s">
        <v>11198</v>
      </c>
      <c r="D2254" t="s">
        <v>11199</v>
      </c>
      <c r="E2254" t="s">
        <v>11200</v>
      </c>
      <c r="G2254" t="s">
        <v>521</v>
      </c>
      <c r="H2254" t="s">
        <v>522</v>
      </c>
      <c r="J2254" t="s">
        <v>10726</v>
      </c>
      <c r="L2254" t="s">
        <v>79</v>
      </c>
      <c r="M2254" t="s">
        <v>72</v>
      </c>
      <c r="R2254" t="s">
        <v>11201</v>
      </c>
      <c r="W2254" t="s">
        <v>11202</v>
      </c>
      <c r="X2254" t="s">
        <v>568</v>
      </c>
      <c r="Y2254" t="s">
        <v>212</v>
      </c>
      <c r="Z2254" t="s">
        <v>73</v>
      </c>
      <c r="AA2254" t="s">
        <v>10173</v>
      </c>
      <c r="AB2254" t="s">
        <v>74</v>
      </c>
      <c r="AC2254" t="s">
        <v>75</v>
      </c>
      <c r="AD2254" t="s">
        <v>72</v>
      </c>
      <c r="AE2254" t="s">
        <v>76</v>
      </c>
      <c r="AF2254" t="s">
        <v>4305</v>
      </c>
      <c r="AG2254" t="s">
        <v>77</v>
      </c>
    </row>
    <row r="2255" spans="1:33" x14ac:dyDescent="0.25">
      <c r="A2255">
        <v>1427308980</v>
      </c>
      <c r="B2255">
        <v>4503417</v>
      </c>
      <c r="C2255" t="s">
        <v>11203</v>
      </c>
      <c r="D2255" t="s">
        <v>11204</v>
      </c>
      <c r="E2255" t="s">
        <v>11205</v>
      </c>
      <c r="G2255" t="s">
        <v>10832</v>
      </c>
      <c r="H2255" t="s">
        <v>10833</v>
      </c>
      <c r="J2255" t="s">
        <v>10834</v>
      </c>
      <c r="L2255" t="s">
        <v>86</v>
      </c>
      <c r="M2255" t="s">
        <v>72</v>
      </c>
      <c r="R2255" t="s">
        <v>11206</v>
      </c>
      <c r="W2255" t="s">
        <v>11205</v>
      </c>
      <c r="AB2255" t="s">
        <v>74</v>
      </c>
      <c r="AC2255" t="s">
        <v>75</v>
      </c>
      <c r="AD2255" t="s">
        <v>72</v>
      </c>
      <c r="AE2255" t="s">
        <v>76</v>
      </c>
      <c r="AF2255" t="s">
        <v>3510</v>
      </c>
      <c r="AG2255" t="s">
        <v>77</v>
      </c>
    </row>
    <row r="2256" spans="1:33" x14ac:dyDescent="0.25">
      <c r="A2256">
        <v>1922398916</v>
      </c>
      <c r="B2256">
        <v>3433043</v>
      </c>
      <c r="C2256" t="s">
        <v>11207</v>
      </c>
      <c r="D2256" t="s">
        <v>11208</v>
      </c>
      <c r="E2256" t="s">
        <v>11209</v>
      </c>
      <c r="G2256" t="s">
        <v>521</v>
      </c>
      <c r="H2256" t="s">
        <v>522</v>
      </c>
      <c r="J2256" t="s">
        <v>10726</v>
      </c>
      <c r="L2256" t="s">
        <v>79</v>
      </c>
      <c r="M2256" t="s">
        <v>72</v>
      </c>
      <c r="R2256" t="s">
        <v>11210</v>
      </c>
      <c r="W2256" t="s">
        <v>11211</v>
      </c>
      <c r="X2256" t="s">
        <v>315</v>
      </c>
      <c r="Y2256" t="s">
        <v>87</v>
      </c>
      <c r="Z2256" t="s">
        <v>73</v>
      </c>
      <c r="AA2256" t="s">
        <v>11212</v>
      </c>
      <c r="AB2256" t="s">
        <v>74</v>
      </c>
      <c r="AC2256" t="s">
        <v>75</v>
      </c>
      <c r="AD2256" t="s">
        <v>72</v>
      </c>
      <c r="AE2256" t="s">
        <v>76</v>
      </c>
      <c r="AF2256" t="s">
        <v>4305</v>
      </c>
      <c r="AG2256" t="s">
        <v>77</v>
      </c>
    </row>
    <row r="2257" spans="1:33" x14ac:dyDescent="0.25">
      <c r="A2257">
        <v>1043390065</v>
      </c>
      <c r="B2257">
        <v>1625507</v>
      </c>
      <c r="C2257" t="s">
        <v>11213</v>
      </c>
      <c r="D2257" t="s">
        <v>11214</v>
      </c>
      <c r="E2257" t="s">
        <v>11215</v>
      </c>
      <c r="G2257" t="s">
        <v>521</v>
      </c>
      <c r="H2257" t="s">
        <v>522</v>
      </c>
      <c r="J2257" t="s">
        <v>10726</v>
      </c>
      <c r="L2257" t="s">
        <v>79</v>
      </c>
      <c r="M2257" t="s">
        <v>72</v>
      </c>
      <c r="R2257" t="s">
        <v>11216</v>
      </c>
      <c r="W2257" t="s">
        <v>11217</v>
      </c>
      <c r="X2257" t="s">
        <v>311</v>
      </c>
      <c r="Y2257" t="s">
        <v>215</v>
      </c>
      <c r="Z2257" t="s">
        <v>73</v>
      </c>
      <c r="AA2257" t="s">
        <v>10165</v>
      </c>
      <c r="AB2257" t="s">
        <v>74</v>
      </c>
      <c r="AC2257" t="s">
        <v>75</v>
      </c>
      <c r="AD2257" t="s">
        <v>72</v>
      </c>
      <c r="AE2257" t="s">
        <v>76</v>
      </c>
      <c r="AF2257" t="s">
        <v>4305</v>
      </c>
      <c r="AG2257" t="s">
        <v>77</v>
      </c>
    </row>
    <row r="2258" spans="1:33" x14ac:dyDescent="0.25">
      <c r="A2258">
        <v>1730630294</v>
      </c>
      <c r="B2258">
        <v>4625361</v>
      </c>
      <c r="C2258" t="s">
        <v>11218</v>
      </c>
      <c r="D2258" t="s">
        <v>11219</v>
      </c>
      <c r="E2258" t="s">
        <v>11220</v>
      </c>
      <c r="G2258" t="s">
        <v>521</v>
      </c>
      <c r="H2258" t="s">
        <v>522</v>
      </c>
      <c r="J2258" t="s">
        <v>10726</v>
      </c>
      <c r="L2258" t="s">
        <v>79</v>
      </c>
      <c r="M2258" t="s">
        <v>72</v>
      </c>
      <c r="R2258" t="s">
        <v>11221</v>
      </c>
      <c r="W2258" t="s">
        <v>11220</v>
      </c>
      <c r="AB2258" t="s">
        <v>74</v>
      </c>
      <c r="AC2258" t="s">
        <v>75</v>
      </c>
      <c r="AD2258" t="s">
        <v>72</v>
      </c>
      <c r="AE2258" t="s">
        <v>76</v>
      </c>
      <c r="AF2258" t="s">
        <v>4305</v>
      </c>
      <c r="AG2258" t="s">
        <v>77</v>
      </c>
    </row>
    <row r="2259" spans="1:33" x14ac:dyDescent="0.25">
      <c r="A2259">
        <v>1043234271</v>
      </c>
      <c r="B2259">
        <v>1827843</v>
      </c>
      <c r="C2259" t="s">
        <v>11222</v>
      </c>
      <c r="D2259" t="s">
        <v>11223</v>
      </c>
      <c r="E2259" t="s">
        <v>11224</v>
      </c>
      <c r="G2259" t="s">
        <v>11225</v>
      </c>
      <c r="H2259" t="s">
        <v>7313</v>
      </c>
      <c r="I2259">
        <v>237</v>
      </c>
      <c r="J2259" t="s">
        <v>7312</v>
      </c>
      <c r="L2259" t="s">
        <v>10229</v>
      </c>
      <c r="M2259" t="s">
        <v>72</v>
      </c>
      <c r="R2259" t="s">
        <v>11226</v>
      </c>
      <c r="W2259" t="s">
        <v>11224</v>
      </c>
      <c r="AB2259" t="s">
        <v>74</v>
      </c>
      <c r="AC2259" t="s">
        <v>75</v>
      </c>
      <c r="AD2259" t="s">
        <v>72</v>
      </c>
      <c r="AE2259" t="s">
        <v>76</v>
      </c>
      <c r="AF2259" t="s">
        <v>3137</v>
      </c>
      <c r="AG2259" t="s">
        <v>77</v>
      </c>
    </row>
    <row r="2260" spans="1:33" x14ac:dyDescent="0.25">
      <c r="A2260">
        <v>1386017408</v>
      </c>
      <c r="C2260" t="s">
        <v>11227</v>
      </c>
      <c r="G2260" t="s">
        <v>10837</v>
      </c>
      <c r="H2260" t="s">
        <v>10838</v>
      </c>
      <c r="J2260" t="s">
        <v>10839</v>
      </c>
      <c r="K2260" t="s">
        <v>91</v>
      </c>
      <c r="L2260" t="s">
        <v>94</v>
      </c>
      <c r="M2260" t="s">
        <v>72</v>
      </c>
      <c r="R2260" t="s">
        <v>11228</v>
      </c>
      <c r="S2260" t="s">
        <v>1660</v>
      </c>
      <c r="T2260" t="s">
        <v>87</v>
      </c>
      <c r="U2260" t="s">
        <v>73</v>
      </c>
      <c r="V2260">
        <v>122071300</v>
      </c>
      <c r="AC2260" t="s">
        <v>75</v>
      </c>
      <c r="AD2260" t="s">
        <v>72</v>
      </c>
      <c r="AE2260" t="s">
        <v>95</v>
      </c>
      <c r="AF2260" t="s">
        <v>3902</v>
      </c>
      <c r="AG2260" t="s">
        <v>77</v>
      </c>
    </row>
    <row r="2261" spans="1:33" x14ac:dyDescent="0.25">
      <c r="C2261" t="s">
        <v>11229</v>
      </c>
      <c r="G2261" t="s">
        <v>261</v>
      </c>
      <c r="H2261" t="s">
        <v>10943</v>
      </c>
      <c r="J2261" t="s">
        <v>263</v>
      </c>
      <c r="K2261" t="s">
        <v>91</v>
      </c>
      <c r="L2261" t="s">
        <v>92</v>
      </c>
      <c r="M2261" t="s">
        <v>72</v>
      </c>
      <c r="N2261" t="s">
        <v>11230</v>
      </c>
      <c r="O2261" t="s">
        <v>481</v>
      </c>
      <c r="P2261" t="s">
        <v>73</v>
      </c>
      <c r="Q2261">
        <v>12307</v>
      </c>
      <c r="AC2261" t="s">
        <v>75</v>
      </c>
      <c r="AD2261" t="s">
        <v>72</v>
      </c>
      <c r="AE2261" t="s">
        <v>93</v>
      </c>
      <c r="AF2261" t="s">
        <v>3703</v>
      </c>
      <c r="AG2261" t="s">
        <v>77</v>
      </c>
    </row>
    <row r="2262" spans="1:33" x14ac:dyDescent="0.25">
      <c r="A2262">
        <v>1194909697</v>
      </c>
      <c r="B2262">
        <v>4015303</v>
      </c>
      <c r="C2262" t="s">
        <v>11231</v>
      </c>
      <c r="D2262" t="s">
        <v>11232</v>
      </c>
      <c r="E2262" t="s">
        <v>11233</v>
      </c>
      <c r="G2262" t="s">
        <v>521</v>
      </c>
      <c r="H2262" t="s">
        <v>522</v>
      </c>
      <c r="J2262" t="s">
        <v>10726</v>
      </c>
      <c r="L2262" t="s">
        <v>10229</v>
      </c>
      <c r="M2262" t="s">
        <v>72</v>
      </c>
      <c r="R2262" t="s">
        <v>11234</v>
      </c>
      <c r="W2262" t="s">
        <v>11233</v>
      </c>
      <c r="X2262" t="s">
        <v>529</v>
      </c>
      <c r="Y2262" t="s">
        <v>223</v>
      </c>
      <c r="Z2262" t="s">
        <v>73</v>
      </c>
      <c r="AA2262" t="s">
        <v>10294</v>
      </c>
      <c r="AB2262" t="s">
        <v>74</v>
      </c>
      <c r="AC2262" t="s">
        <v>75</v>
      </c>
      <c r="AD2262" t="s">
        <v>72</v>
      </c>
      <c r="AE2262" t="s">
        <v>76</v>
      </c>
      <c r="AF2262" t="s">
        <v>4305</v>
      </c>
      <c r="AG2262" t="s">
        <v>77</v>
      </c>
    </row>
    <row r="2263" spans="1:33" x14ac:dyDescent="0.25">
      <c r="A2263">
        <v>1396103263</v>
      </c>
      <c r="B2263">
        <v>4530989</v>
      </c>
      <c r="C2263" t="s">
        <v>11235</v>
      </c>
      <c r="D2263" t="s">
        <v>11236</v>
      </c>
      <c r="E2263" t="s">
        <v>11237</v>
      </c>
      <c r="G2263" t="s">
        <v>2724</v>
      </c>
      <c r="H2263" t="s">
        <v>2725</v>
      </c>
      <c r="J2263" t="s">
        <v>2726</v>
      </c>
      <c r="L2263" t="s">
        <v>71</v>
      </c>
      <c r="M2263" t="s">
        <v>72</v>
      </c>
      <c r="R2263" t="s">
        <v>11238</v>
      </c>
      <c r="W2263" t="s">
        <v>11237</v>
      </c>
      <c r="AB2263" t="s">
        <v>171</v>
      </c>
      <c r="AC2263" t="s">
        <v>75</v>
      </c>
      <c r="AD2263" t="s">
        <v>72</v>
      </c>
      <c r="AE2263" t="s">
        <v>76</v>
      </c>
      <c r="AF2263" t="s">
        <v>3322</v>
      </c>
      <c r="AG2263" t="s">
        <v>77</v>
      </c>
    </row>
    <row r="2264" spans="1:33" x14ac:dyDescent="0.25">
      <c r="A2264">
        <v>1699952671</v>
      </c>
      <c r="B2264">
        <v>2974954</v>
      </c>
      <c r="C2264" t="s">
        <v>11239</v>
      </c>
      <c r="D2264" t="s">
        <v>11240</v>
      </c>
      <c r="E2264" t="s">
        <v>11241</v>
      </c>
      <c r="G2264" t="s">
        <v>521</v>
      </c>
      <c r="H2264" t="s">
        <v>522</v>
      </c>
      <c r="J2264" t="s">
        <v>10726</v>
      </c>
      <c r="L2264" t="s">
        <v>79</v>
      </c>
      <c r="M2264" t="s">
        <v>72</v>
      </c>
      <c r="R2264" t="s">
        <v>11242</v>
      </c>
      <c r="W2264" t="s">
        <v>11241</v>
      </c>
      <c r="X2264" t="s">
        <v>11243</v>
      </c>
      <c r="Y2264" t="s">
        <v>195</v>
      </c>
      <c r="Z2264" t="s">
        <v>73</v>
      </c>
      <c r="AA2264" t="s">
        <v>11244</v>
      </c>
      <c r="AB2264" t="s">
        <v>74</v>
      </c>
      <c r="AC2264" t="s">
        <v>75</v>
      </c>
      <c r="AD2264" t="s">
        <v>72</v>
      </c>
      <c r="AE2264" t="s">
        <v>76</v>
      </c>
      <c r="AF2264" t="s">
        <v>4305</v>
      </c>
      <c r="AG2264" t="s">
        <v>77</v>
      </c>
    </row>
    <row r="2265" spans="1:33" x14ac:dyDescent="0.25">
      <c r="A2265">
        <v>1548631898</v>
      </c>
      <c r="B2265">
        <v>4297352</v>
      </c>
      <c r="C2265" t="s">
        <v>11245</v>
      </c>
      <c r="D2265" t="s">
        <v>11246</v>
      </c>
      <c r="E2265" t="s">
        <v>11247</v>
      </c>
      <c r="G2265" t="s">
        <v>521</v>
      </c>
      <c r="H2265" t="s">
        <v>522</v>
      </c>
      <c r="J2265" t="s">
        <v>10726</v>
      </c>
      <c r="L2265" t="s">
        <v>80</v>
      </c>
      <c r="M2265" t="s">
        <v>72</v>
      </c>
      <c r="R2265" t="s">
        <v>11248</v>
      </c>
      <c r="W2265" t="s">
        <v>11249</v>
      </c>
      <c r="X2265" t="s">
        <v>1589</v>
      </c>
      <c r="Y2265" t="s">
        <v>212</v>
      </c>
      <c r="Z2265" t="s">
        <v>73</v>
      </c>
      <c r="AA2265" t="s">
        <v>10241</v>
      </c>
      <c r="AB2265" t="s">
        <v>74</v>
      </c>
      <c r="AC2265" t="s">
        <v>75</v>
      </c>
      <c r="AD2265" t="s">
        <v>72</v>
      </c>
      <c r="AE2265" t="s">
        <v>76</v>
      </c>
      <c r="AF2265" t="s">
        <v>4305</v>
      </c>
      <c r="AG2265" t="s">
        <v>77</v>
      </c>
    </row>
    <row r="2266" spans="1:33" x14ac:dyDescent="0.25">
      <c r="A2266">
        <v>1255415063</v>
      </c>
      <c r="B2266">
        <v>1599348</v>
      </c>
      <c r="C2266" t="s">
        <v>11250</v>
      </c>
      <c r="D2266" t="s">
        <v>11251</v>
      </c>
      <c r="E2266" t="s">
        <v>11252</v>
      </c>
      <c r="G2266" t="s">
        <v>521</v>
      </c>
      <c r="H2266" t="s">
        <v>522</v>
      </c>
      <c r="J2266" t="s">
        <v>10726</v>
      </c>
      <c r="L2266" t="s">
        <v>79</v>
      </c>
      <c r="M2266" t="s">
        <v>72</v>
      </c>
      <c r="R2266" t="s">
        <v>11253</v>
      </c>
      <c r="W2266" t="s">
        <v>11254</v>
      </c>
      <c r="X2266" t="s">
        <v>11255</v>
      </c>
      <c r="Y2266" t="s">
        <v>89</v>
      </c>
      <c r="Z2266" t="s">
        <v>73</v>
      </c>
      <c r="AA2266" t="s">
        <v>11256</v>
      </c>
      <c r="AB2266" t="s">
        <v>74</v>
      </c>
      <c r="AC2266" t="s">
        <v>75</v>
      </c>
      <c r="AD2266" t="s">
        <v>72</v>
      </c>
      <c r="AE2266" t="s">
        <v>76</v>
      </c>
      <c r="AF2266" t="s">
        <v>4305</v>
      </c>
      <c r="AG2266" t="s">
        <v>77</v>
      </c>
    </row>
    <row r="2267" spans="1:33" x14ac:dyDescent="0.25">
      <c r="A2267">
        <v>1972738656</v>
      </c>
      <c r="B2267">
        <v>4379379</v>
      </c>
      <c r="C2267" t="s">
        <v>11257</v>
      </c>
      <c r="D2267" t="s">
        <v>11258</v>
      </c>
      <c r="E2267" t="s">
        <v>11259</v>
      </c>
      <c r="G2267" t="s">
        <v>521</v>
      </c>
      <c r="H2267" t="s">
        <v>522</v>
      </c>
      <c r="J2267" t="s">
        <v>10726</v>
      </c>
      <c r="L2267" t="s">
        <v>79</v>
      </c>
      <c r="M2267" t="s">
        <v>72</v>
      </c>
      <c r="R2267" t="s">
        <v>11260</v>
      </c>
      <c r="W2267" t="s">
        <v>11259</v>
      </c>
      <c r="X2267" t="s">
        <v>534</v>
      </c>
      <c r="Y2267" t="s">
        <v>296</v>
      </c>
      <c r="Z2267" t="s">
        <v>73</v>
      </c>
      <c r="AA2267" t="s">
        <v>10354</v>
      </c>
      <c r="AB2267" t="s">
        <v>74</v>
      </c>
      <c r="AC2267" t="s">
        <v>75</v>
      </c>
      <c r="AD2267" t="s">
        <v>72</v>
      </c>
      <c r="AE2267" t="s">
        <v>76</v>
      </c>
      <c r="AF2267" t="s">
        <v>4305</v>
      </c>
      <c r="AG2267" t="s">
        <v>77</v>
      </c>
    </row>
    <row r="2268" spans="1:33" x14ac:dyDescent="0.25">
      <c r="A2268">
        <v>1649599317</v>
      </c>
      <c r="B2268">
        <v>4475201</v>
      </c>
      <c r="C2268" t="s">
        <v>11261</v>
      </c>
      <c r="D2268" t="s">
        <v>11262</v>
      </c>
      <c r="E2268" t="s">
        <v>11263</v>
      </c>
      <c r="G2268" t="s">
        <v>2724</v>
      </c>
      <c r="H2268" t="s">
        <v>2725</v>
      </c>
      <c r="J2268" t="s">
        <v>2726</v>
      </c>
      <c r="L2268" t="s">
        <v>71</v>
      </c>
      <c r="M2268" t="s">
        <v>72</v>
      </c>
      <c r="R2268" t="s">
        <v>11264</v>
      </c>
      <c r="W2268" t="s">
        <v>11263</v>
      </c>
      <c r="AB2268" t="s">
        <v>74</v>
      </c>
      <c r="AC2268" t="s">
        <v>75</v>
      </c>
      <c r="AD2268" t="s">
        <v>72</v>
      </c>
      <c r="AE2268" t="s">
        <v>76</v>
      </c>
      <c r="AF2268" t="s">
        <v>3510</v>
      </c>
      <c r="AG2268" t="s">
        <v>77</v>
      </c>
    </row>
    <row r="2269" spans="1:33" x14ac:dyDescent="0.25">
      <c r="A2269">
        <v>1134137292</v>
      </c>
      <c r="B2269">
        <v>2523637</v>
      </c>
      <c r="C2269" t="s">
        <v>11265</v>
      </c>
      <c r="D2269" t="s">
        <v>11266</v>
      </c>
      <c r="E2269" t="s">
        <v>11267</v>
      </c>
      <c r="G2269" t="s">
        <v>10832</v>
      </c>
      <c r="H2269" t="s">
        <v>10833</v>
      </c>
      <c r="J2269" t="s">
        <v>10834</v>
      </c>
      <c r="L2269" t="s">
        <v>71</v>
      </c>
      <c r="M2269" t="s">
        <v>72</v>
      </c>
      <c r="R2269" t="s">
        <v>11268</v>
      </c>
      <c r="W2269" t="s">
        <v>11267</v>
      </c>
      <c r="X2269" t="s">
        <v>11269</v>
      </c>
      <c r="Y2269" t="s">
        <v>82</v>
      </c>
      <c r="Z2269" t="s">
        <v>73</v>
      </c>
      <c r="AA2269" t="s">
        <v>11270</v>
      </c>
      <c r="AB2269" t="s">
        <v>74</v>
      </c>
      <c r="AC2269" t="s">
        <v>75</v>
      </c>
      <c r="AD2269" t="s">
        <v>72</v>
      </c>
      <c r="AE2269" t="s">
        <v>76</v>
      </c>
      <c r="AF2269" t="s">
        <v>3510</v>
      </c>
      <c r="AG2269" t="s">
        <v>77</v>
      </c>
    </row>
    <row r="2270" spans="1:33" x14ac:dyDescent="0.25">
      <c r="A2270">
        <v>1396051991</v>
      </c>
      <c r="B2270">
        <v>4335131</v>
      </c>
      <c r="C2270" t="s">
        <v>11271</v>
      </c>
      <c r="D2270" t="s">
        <v>11272</v>
      </c>
      <c r="E2270" t="s">
        <v>11273</v>
      </c>
      <c r="G2270" t="s">
        <v>2724</v>
      </c>
      <c r="H2270" t="s">
        <v>2725</v>
      </c>
      <c r="J2270" t="s">
        <v>2726</v>
      </c>
      <c r="L2270" t="s">
        <v>71</v>
      </c>
      <c r="M2270" t="s">
        <v>72</v>
      </c>
      <c r="R2270" t="s">
        <v>11274</v>
      </c>
      <c r="W2270" t="s">
        <v>11273</v>
      </c>
      <c r="X2270" t="s">
        <v>11275</v>
      </c>
      <c r="Y2270" t="s">
        <v>121</v>
      </c>
      <c r="Z2270" t="s">
        <v>73</v>
      </c>
      <c r="AA2270" t="s">
        <v>11276</v>
      </c>
      <c r="AB2270" t="s">
        <v>74</v>
      </c>
      <c r="AC2270" t="s">
        <v>75</v>
      </c>
      <c r="AD2270" t="s">
        <v>72</v>
      </c>
      <c r="AE2270" t="s">
        <v>76</v>
      </c>
      <c r="AF2270" t="s">
        <v>3322</v>
      </c>
      <c r="AG2270" t="s">
        <v>77</v>
      </c>
    </row>
    <row r="2271" spans="1:33" x14ac:dyDescent="0.25">
      <c r="A2271">
        <v>1649442070</v>
      </c>
      <c r="B2271">
        <v>3091572</v>
      </c>
      <c r="C2271" t="s">
        <v>11277</v>
      </c>
      <c r="D2271" t="s">
        <v>11278</v>
      </c>
      <c r="E2271" t="s">
        <v>11279</v>
      </c>
      <c r="G2271" t="s">
        <v>521</v>
      </c>
      <c r="H2271" t="s">
        <v>522</v>
      </c>
      <c r="J2271" t="s">
        <v>10726</v>
      </c>
      <c r="L2271" t="s">
        <v>79</v>
      </c>
      <c r="M2271" t="s">
        <v>72</v>
      </c>
      <c r="R2271" t="s">
        <v>11280</v>
      </c>
      <c r="W2271" t="s">
        <v>11279</v>
      </c>
      <c r="X2271" t="s">
        <v>11281</v>
      </c>
      <c r="Y2271" t="s">
        <v>89</v>
      </c>
      <c r="Z2271" t="s">
        <v>73</v>
      </c>
      <c r="AA2271" t="s">
        <v>10442</v>
      </c>
      <c r="AB2271" t="s">
        <v>74</v>
      </c>
      <c r="AC2271" t="s">
        <v>75</v>
      </c>
      <c r="AD2271" t="s">
        <v>72</v>
      </c>
      <c r="AE2271" t="s">
        <v>76</v>
      </c>
      <c r="AF2271" t="s">
        <v>4305</v>
      </c>
      <c r="AG2271" t="s">
        <v>77</v>
      </c>
    </row>
    <row r="2272" spans="1:33" x14ac:dyDescent="0.25">
      <c r="A2272">
        <v>1235124082</v>
      </c>
      <c r="B2272">
        <v>1658502</v>
      </c>
      <c r="C2272" t="s">
        <v>11282</v>
      </c>
      <c r="D2272" t="s">
        <v>11283</v>
      </c>
      <c r="E2272" t="s">
        <v>11284</v>
      </c>
      <c r="G2272" t="s">
        <v>521</v>
      </c>
      <c r="H2272" t="s">
        <v>522</v>
      </c>
      <c r="J2272" t="s">
        <v>10726</v>
      </c>
      <c r="L2272" t="s">
        <v>79</v>
      </c>
      <c r="M2272" t="s">
        <v>72</v>
      </c>
      <c r="R2272" t="s">
        <v>11285</v>
      </c>
      <c r="W2272" t="s">
        <v>11286</v>
      </c>
      <c r="X2272" t="s">
        <v>11287</v>
      </c>
      <c r="Y2272" t="s">
        <v>190</v>
      </c>
      <c r="Z2272" t="s">
        <v>73</v>
      </c>
      <c r="AA2272" t="s">
        <v>11288</v>
      </c>
      <c r="AB2272" t="s">
        <v>74</v>
      </c>
      <c r="AC2272" t="s">
        <v>75</v>
      </c>
      <c r="AD2272" t="s">
        <v>72</v>
      </c>
      <c r="AE2272" t="s">
        <v>76</v>
      </c>
      <c r="AF2272" t="s">
        <v>4305</v>
      </c>
      <c r="AG2272" t="s">
        <v>77</v>
      </c>
    </row>
    <row r="2273" spans="1:33" x14ac:dyDescent="0.25">
      <c r="A2273">
        <v>1295154920</v>
      </c>
      <c r="B2273">
        <v>4540727</v>
      </c>
      <c r="C2273" t="s">
        <v>11289</v>
      </c>
      <c r="D2273" t="s">
        <v>11290</v>
      </c>
      <c r="E2273" t="s">
        <v>11291</v>
      </c>
      <c r="G2273" t="s">
        <v>10832</v>
      </c>
      <c r="H2273" t="s">
        <v>10833</v>
      </c>
      <c r="J2273" t="s">
        <v>10834</v>
      </c>
      <c r="L2273" t="s">
        <v>71</v>
      </c>
      <c r="M2273" t="s">
        <v>72</v>
      </c>
      <c r="R2273" t="s">
        <v>11292</v>
      </c>
      <c r="W2273" t="s">
        <v>11291</v>
      </c>
      <c r="AB2273" t="s">
        <v>74</v>
      </c>
      <c r="AC2273" t="s">
        <v>75</v>
      </c>
      <c r="AD2273" t="s">
        <v>72</v>
      </c>
      <c r="AE2273" t="s">
        <v>76</v>
      </c>
      <c r="AF2273" t="s">
        <v>3510</v>
      </c>
      <c r="AG2273" t="s">
        <v>77</v>
      </c>
    </row>
    <row r="2274" spans="1:33" x14ac:dyDescent="0.25">
      <c r="A2274">
        <v>1639425689</v>
      </c>
      <c r="B2274">
        <v>4631045</v>
      </c>
      <c r="C2274" t="s">
        <v>11293</v>
      </c>
      <c r="D2274" t="s">
        <v>11294</v>
      </c>
      <c r="E2274" t="s">
        <v>11295</v>
      </c>
      <c r="G2274" t="s">
        <v>2724</v>
      </c>
      <c r="H2274" t="s">
        <v>2725</v>
      </c>
      <c r="J2274" t="s">
        <v>2726</v>
      </c>
      <c r="L2274" t="s">
        <v>71</v>
      </c>
      <c r="M2274" t="s">
        <v>72</v>
      </c>
      <c r="R2274" t="s">
        <v>11296</v>
      </c>
      <c r="W2274" t="s">
        <v>11295</v>
      </c>
      <c r="AB2274" t="s">
        <v>74</v>
      </c>
      <c r="AC2274" t="s">
        <v>75</v>
      </c>
      <c r="AD2274" t="s">
        <v>72</v>
      </c>
      <c r="AE2274" t="s">
        <v>76</v>
      </c>
      <c r="AF2274" t="s">
        <v>3322</v>
      </c>
      <c r="AG2274" t="s">
        <v>77</v>
      </c>
    </row>
    <row r="2275" spans="1:33" x14ac:dyDescent="0.25">
      <c r="A2275">
        <v>1336202043</v>
      </c>
      <c r="B2275">
        <v>3455956</v>
      </c>
      <c r="C2275" t="s">
        <v>11297</v>
      </c>
      <c r="D2275" t="s">
        <v>11298</v>
      </c>
      <c r="E2275" t="s">
        <v>11299</v>
      </c>
      <c r="G2275" t="s">
        <v>10813</v>
      </c>
      <c r="H2275" t="s">
        <v>228</v>
      </c>
      <c r="J2275" t="s">
        <v>10814</v>
      </c>
      <c r="L2275" t="s">
        <v>10229</v>
      </c>
      <c r="M2275" t="s">
        <v>72</v>
      </c>
      <c r="R2275" t="s">
        <v>11300</v>
      </c>
      <c r="W2275" t="s">
        <v>11299</v>
      </c>
      <c r="X2275" t="s">
        <v>1127</v>
      </c>
      <c r="Y2275" t="s">
        <v>190</v>
      </c>
      <c r="Z2275" t="s">
        <v>73</v>
      </c>
      <c r="AA2275" t="s">
        <v>10259</v>
      </c>
      <c r="AB2275" t="s">
        <v>74</v>
      </c>
      <c r="AC2275" t="s">
        <v>75</v>
      </c>
      <c r="AD2275" t="s">
        <v>72</v>
      </c>
      <c r="AE2275" t="s">
        <v>76</v>
      </c>
      <c r="AF2275" t="s">
        <v>3184</v>
      </c>
      <c r="AG2275" t="s">
        <v>77</v>
      </c>
    </row>
    <row r="2276" spans="1:33" x14ac:dyDescent="0.25">
      <c r="A2276">
        <v>1912131525</v>
      </c>
      <c r="B2276">
        <v>3158770</v>
      </c>
      <c r="C2276" t="s">
        <v>11301</v>
      </c>
      <c r="D2276" t="s">
        <v>11302</v>
      </c>
      <c r="E2276" t="s">
        <v>11303</v>
      </c>
      <c r="G2276" t="s">
        <v>521</v>
      </c>
      <c r="H2276" t="s">
        <v>522</v>
      </c>
      <c r="J2276" t="s">
        <v>10726</v>
      </c>
      <c r="L2276" t="s">
        <v>79</v>
      </c>
      <c r="M2276" t="s">
        <v>72</v>
      </c>
      <c r="R2276" t="s">
        <v>11304</v>
      </c>
      <c r="W2276" t="s">
        <v>11303</v>
      </c>
      <c r="X2276" t="s">
        <v>11243</v>
      </c>
      <c r="Y2276" t="s">
        <v>195</v>
      </c>
      <c r="Z2276" t="s">
        <v>73</v>
      </c>
      <c r="AA2276" t="s">
        <v>11244</v>
      </c>
      <c r="AB2276" t="s">
        <v>74</v>
      </c>
      <c r="AC2276" t="s">
        <v>75</v>
      </c>
      <c r="AD2276" t="s">
        <v>72</v>
      </c>
      <c r="AE2276" t="s">
        <v>76</v>
      </c>
      <c r="AF2276" t="s">
        <v>4305</v>
      </c>
      <c r="AG2276" t="s">
        <v>77</v>
      </c>
    </row>
    <row r="2277" spans="1:33" x14ac:dyDescent="0.25">
      <c r="A2277">
        <v>1235213042</v>
      </c>
      <c r="B2277">
        <v>643816</v>
      </c>
      <c r="C2277" t="s">
        <v>11305</v>
      </c>
      <c r="D2277" t="s">
        <v>11306</v>
      </c>
      <c r="E2277" t="s">
        <v>11307</v>
      </c>
      <c r="G2277" t="s">
        <v>521</v>
      </c>
      <c r="H2277" t="s">
        <v>522</v>
      </c>
      <c r="J2277" t="s">
        <v>10726</v>
      </c>
      <c r="L2277" t="s">
        <v>79</v>
      </c>
      <c r="M2277" t="s">
        <v>72</v>
      </c>
      <c r="R2277" t="s">
        <v>11308</v>
      </c>
      <c r="W2277" t="s">
        <v>11309</v>
      </c>
      <c r="X2277" t="s">
        <v>187</v>
      </c>
      <c r="Y2277" t="s">
        <v>87</v>
      </c>
      <c r="Z2277" t="s">
        <v>73</v>
      </c>
      <c r="AA2277" t="s">
        <v>10133</v>
      </c>
      <c r="AB2277" t="s">
        <v>74</v>
      </c>
      <c r="AC2277" t="s">
        <v>75</v>
      </c>
      <c r="AD2277" t="s">
        <v>72</v>
      </c>
      <c r="AE2277" t="s">
        <v>76</v>
      </c>
      <c r="AF2277" t="s">
        <v>4305</v>
      </c>
      <c r="AG2277" t="s">
        <v>77</v>
      </c>
    </row>
    <row r="2278" spans="1:33" x14ac:dyDescent="0.25">
      <c r="A2278">
        <v>1124287651</v>
      </c>
      <c r="B2278">
        <v>3940636</v>
      </c>
      <c r="C2278" t="s">
        <v>11310</v>
      </c>
      <c r="D2278" t="s">
        <v>11311</v>
      </c>
      <c r="E2278" t="s">
        <v>11312</v>
      </c>
      <c r="G2278" t="s">
        <v>521</v>
      </c>
      <c r="H2278" t="s">
        <v>522</v>
      </c>
      <c r="J2278" t="s">
        <v>10726</v>
      </c>
      <c r="L2278" t="s">
        <v>79</v>
      </c>
      <c r="M2278" t="s">
        <v>72</v>
      </c>
      <c r="R2278" t="s">
        <v>11313</v>
      </c>
      <c r="W2278" t="s">
        <v>11312</v>
      </c>
      <c r="X2278" t="s">
        <v>10940</v>
      </c>
      <c r="Y2278" t="s">
        <v>87</v>
      </c>
      <c r="Z2278" t="s">
        <v>73</v>
      </c>
      <c r="AA2278" t="s">
        <v>10941</v>
      </c>
      <c r="AB2278" t="s">
        <v>74</v>
      </c>
      <c r="AC2278" t="s">
        <v>75</v>
      </c>
      <c r="AD2278" t="s">
        <v>72</v>
      </c>
      <c r="AE2278" t="s">
        <v>76</v>
      </c>
      <c r="AF2278" t="s">
        <v>4305</v>
      </c>
      <c r="AG2278" t="s">
        <v>77</v>
      </c>
    </row>
    <row r="2279" spans="1:33" x14ac:dyDescent="0.25">
      <c r="A2279">
        <v>1629069679</v>
      </c>
      <c r="B2279">
        <v>864902</v>
      </c>
      <c r="C2279" t="s">
        <v>11314</v>
      </c>
      <c r="D2279" t="s">
        <v>11315</v>
      </c>
      <c r="E2279" t="s">
        <v>11316</v>
      </c>
      <c r="G2279" t="s">
        <v>521</v>
      </c>
      <c r="H2279" t="s">
        <v>522</v>
      </c>
      <c r="J2279" t="s">
        <v>10726</v>
      </c>
      <c r="L2279" t="s">
        <v>79</v>
      </c>
      <c r="M2279" t="s">
        <v>72</v>
      </c>
      <c r="R2279" t="s">
        <v>11317</v>
      </c>
      <c r="W2279" t="s">
        <v>11316</v>
      </c>
      <c r="X2279" t="s">
        <v>11318</v>
      </c>
      <c r="Y2279" t="s">
        <v>384</v>
      </c>
      <c r="Z2279" t="s">
        <v>73</v>
      </c>
      <c r="AA2279" t="s">
        <v>11319</v>
      </c>
      <c r="AB2279" t="s">
        <v>74</v>
      </c>
      <c r="AC2279" t="s">
        <v>75</v>
      </c>
      <c r="AD2279" t="s">
        <v>72</v>
      </c>
      <c r="AE2279" t="s">
        <v>76</v>
      </c>
      <c r="AF2279" t="s">
        <v>4305</v>
      </c>
      <c r="AG2279" t="s">
        <v>77</v>
      </c>
    </row>
    <row r="2280" spans="1:33" x14ac:dyDescent="0.25">
      <c r="A2280">
        <v>1851338636</v>
      </c>
      <c r="B2280">
        <v>1079818</v>
      </c>
      <c r="C2280" t="s">
        <v>11320</v>
      </c>
      <c r="D2280" t="s">
        <v>11321</v>
      </c>
      <c r="E2280" t="s">
        <v>11322</v>
      </c>
      <c r="G2280" t="s">
        <v>521</v>
      </c>
      <c r="H2280" t="s">
        <v>522</v>
      </c>
      <c r="J2280" t="s">
        <v>10726</v>
      </c>
      <c r="L2280" t="s">
        <v>80</v>
      </c>
      <c r="M2280" t="s">
        <v>72</v>
      </c>
      <c r="R2280" t="s">
        <v>11323</v>
      </c>
      <c r="W2280" t="s">
        <v>11322</v>
      </c>
      <c r="X2280" t="s">
        <v>11324</v>
      </c>
      <c r="Y2280" t="s">
        <v>275</v>
      </c>
      <c r="Z2280" t="s">
        <v>73</v>
      </c>
      <c r="AA2280" t="s">
        <v>11325</v>
      </c>
      <c r="AB2280" t="s">
        <v>74</v>
      </c>
      <c r="AC2280" t="s">
        <v>75</v>
      </c>
      <c r="AD2280" t="s">
        <v>72</v>
      </c>
      <c r="AE2280" t="s">
        <v>76</v>
      </c>
      <c r="AF2280" t="s">
        <v>4305</v>
      </c>
      <c r="AG2280" t="s">
        <v>77</v>
      </c>
    </row>
    <row r="2281" spans="1:33" x14ac:dyDescent="0.25">
      <c r="A2281">
        <v>1003852385</v>
      </c>
      <c r="B2281">
        <v>4441003</v>
      </c>
      <c r="C2281" t="s">
        <v>11326</v>
      </c>
      <c r="D2281" t="s">
        <v>11327</v>
      </c>
      <c r="E2281" t="s">
        <v>11328</v>
      </c>
      <c r="G2281" t="s">
        <v>2724</v>
      </c>
      <c r="H2281" t="s">
        <v>2725</v>
      </c>
      <c r="J2281" t="s">
        <v>2726</v>
      </c>
      <c r="L2281" t="s">
        <v>71</v>
      </c>
      <c r="M2281" t="s">
        <v>72</v>
      </c>
      <c r="R2281" t="s">
        <v>11329</v>
      </c>
      <c r="W2281" t="s">
        <v>11328</v>
      </c>
      <c r="AB2281" t="s">
        <v>74</v>
      </c>
      <c r="AC2281" t="s">
        <v>75</v>
      </c>
      <c r="AD2281" t="s">
        <v>72</v>
      </c>
      <c r="AE2281" t="s">
        <v>76</v>
      </c>
      <c r="AF2281" t="s">
        <v>3304</v>
      </c>
      <c r="AG2281" t="s">
        <v>77</v>
      </c>
    </row>
    <row r="2282" spans="1:33" x14ac:dyDescent="0.25">
      <c r="A2282">
        <v>1861656951</v>
      </c>
      <c r="B2282">
        <v>3202513</v>
      </c>
      <c r="C2282" t="s">
        <v>11330</v>
      </c>
      <c r="D2282" t="s">
        <v>11331</v>
      </c>
      <c r="E2282" t="s">
        <v>11332</v>
      </c>
      <c r="G2282" t="s">
        <v>2724</v>
      </c>
      <c r="H2282" t="s">
        <v>2725</v>
      </c>
      <c r="J2282" t="s">
        <v>2726</v>
      </c>
      <c r="L2282" t="s">
        <v>10260</v>
      </c>
      <c r="M2282" t="s">
        <v>72</v>
      </c>
      <c r="R2282" t="s">
        <v>11333</v>
      </c>
      <c r="W2282" t="s">
        <v>11333</v>
      </c>
      <c r="X2282" t="s">
        <v>11334</v>
      </c>
      <c r="Y2282" t="s">
        <v>155</v>
      </c>
      <c r="Z2282" t="s">
        <v>73</v>
      </c>
      <c r="AA2282" t="s">
        <v>11335</v>
      </c>
      <c r="AB2282" t="s">
        <v>74</v>
      </c>
      <c r="AC2282" t="s">
        <v>75</v>
      </c>
      <c r="AD2282" t="s">
        <v>72</v>
      </c>
      <c r="AE2282" t="s">
        <v>76</v>
      </c>
      <c r="AF2282" t="s">
        <v>3322</v>
      </c>
      <c r="AG2282" t="s">
        <v>77</v>
      </c>
    </row>
    <row r="2283" spans="1:33" x14ac:dyDescent="0.25">
      <c r="A2283">
        <v>1487738316</v>
      </c>
      <c r="B2283">
        <v>1257881</v>
      </c>
      <c r="C2283" t="s">
        <v>11336</v>
      </c>
      <c r="D2283" t="s">
        <v>11337</v>
      </c>
      <c r="E2283" t="s">
        <v>11338</v>
      </c>
      <c r="G2283" t="s">
        <v>521</v>
      </c>
      <c r="H2283" t="s">
        <v>522</v>
      </c>
      <c r="J2283" t="s">
        <v>10726</v>
      </c>
      <c r="L2283" t="s">
        <v>79</v>
      </c>
      <c r="M2283" t="s">
        <v>72</v>
      </c>
      <c r="R2283" t="s">
        <v>11339</v>
      </c>
      <c r="W2283" t="s">
        <v>11340</v>
      </c>
      <c r="X2283" t="s">
        <v>11341</v>
      </c>
      <c r="Y2283" t="s">
        <v>697</v>
      </c>
      <c r="Z2283" t="s">
        <v>73</v>
      </c>
      <c r="AA2283">
        <v>12020</v>
      </c>
      <c r="AB2283" t="s">
        <v>74</v>
      </c>
      <c r="AC2283" t="s">
        <v>75</v>
      </c>
      <c r="AD2283" t="s">
        <v>72</v>
      </c>
      <c r="AE2283" t="s">
        <v>76</v>
      </c>
      <c r="AF2283" t="s">
        <v>4305</v>
      </c>
      <c r="AG2283" t="s">
        <v>77</v>
      </c>
    </row>
    <row r="2284" spans="1:33" x14ac:dyDescent="0.25">
      <c r="A2284">
        <v>1720390354</v>
      </c>
      <c r="B2284">
        <v>3249901</v>
      </c>
      <c r="C2284" t="s">
        <v>11342</v>
      </c>
      <c r="D2284" t="s">
        <v>11343</v>
      </c>
      <c r="E2284" t="s">
        <v>11344</v>
      </c>
      <c r="G2284" t="s">
        <v>521</v>
      </c>
      <c r="H2284" t="s">
        <v>522</v>
      </c>
      <c r="J2284" t="s">
        <v>10726</v>
      </c>
      <c r="L2284" t="s">
        <v>79</v>
      </c>
      <c r="M2284" t="s">
        <v>72</v>
      </c>
      <c r="R2284" t="s">
        <v>11344</v>
      </c>
      <c r="W2284" t="s">
        <v>11344</v>
      </c>
      <c r="X2284" t="s">
        <v>568</v>
      </c>
      <c r="Y2284" t="s">
        <v>212</v>
      </c>
      <c r="Z2284" t="s">
        <v>73</v>
      </c>
      <c r="AA2284" t="s">
        <v>10206</v>
      </c>
      <c r="AB2284" t="s">
        <v>74</v>
      </c>
      <c r="AC2284" t="s">
        <v>75</v>
      </c>
      <c r="AD2284" t="s">
        <v>72</v>
      </c>
      <c r="AE2284" t="s">
        <v>76</v>
      </c>
      <c r="AF2284" t="s">
        <v>4305</v>
      </c>
      <c r="AG2284" t="s">
        <v>77</v>
      </c>
    </row>
    <row r="2285" spans="1:33" x14ac:dyDescent="0.25">
      <c r="A2285">
        <v>1962818237</v>
      </c>
      <c r="B2285">
        <v>4071330</v>
      </c>
      <c r="C2285" t="s">
        <v>11345</v>
      </c>
      <c r="D2285" t="s">
        <v>11346</v>
      </c>
      <c r="E2285" t="s">
        <v>11347</v>
      </c>
      <c r="G2285" t="s">
        <v>2724</v>
      </c>
      <c r="H2285" t="s">
        <v>2725</v>
      </c>
      <c r="J2285" t="s">
        <v>2726</v>
      </c>
      <c r="L2285" t="s">
        <v>71</v>
      </c>
      <c r="M2285" t="s">
        <v>72</v>
      </c>
      <c r="R2285" t="s">
        <v>11348</v>
      </c>
      <c r="W2285" t="s">
        <v>11347</v>
      </c>
      <c r="X2285" t="s">
        <v>11275</v>
      </c>
      <c r="Y2285" t="s">
        <v>121</v>
      </c>
      <c r="Z2285" t="s">
        <v>73</v>
      </c>
      <c r="AA2285" t="s">
        <v>11276</v>
      </c>
      <c r="AB2285" t="s">
        <v>74</v>
      </c>
      <c r="AC2285" t="s">
        <v>75</v>
      </c>
      <c r="AD2285" t="s">
        <v>72</v>
      </c>
      <c r="AE2285" t="s">
        <v>76</v>
      </c>
      <c r="AF2285" t="s">
        <v>3322</v>
      </c>
      <c r="AG2285" t="s">
        <v>77</v>
      </c>
    </row>
    <row r="2286" spans="1:33" x14ac:dyDescent="0.25">
      <c r="A2286">
        <v>1194968909</v>
      </c>
      <c r="B2286">
        <v>4377097</v>
      </c>
      <c r="C2286" t="s">
        <v>11349</v>
      </c>
      <c r="D2286" t="s">
        <v>11350</v>
      </c>
      <c r="E2286" t="s">
        <v>11351</v>
      </c>
      <c r="G2286" t="s">
        <v>521</v>
      </c>
      <c r="H2286" t="s">
        <v>522</v>
      </c>
      <c r="J2286" t="s">
        <v>10726</v>
      </c>
      <c r="L2286" t="s">
        <v>79</v>
      </c>
      <c r="M2286" t="s">
        <v>72</v>
      </c>
      <c r="R2286" t="s">
        <v>11351</v>
      </c>
      <c r="W2286" t="s">
        <v>11351</v>
      </c>
      <c r="X2286" t="s">
        <v>534</v>
      </c>
      <c r="Y2286" t="s">
        <v>296</v>
      </c>
      <c r="Z2286" t="s">
        <v>73</v>
      </c>
      <c r="AA2286" t="s">
        <v>10354</v>
      </c>
      <c r="AB2286" t="s">
        <v>74</v>
      </c>
      <c r="AC2286" t="s">
        <v>75</v>
      </c>
      <c r="AD2286" t="s">
        <v>72</v>
      </c>
      <c r="AE2286" t="s">
        <v>76</v>
      </c>
      <c r="AF2286" t="s">
        <v>4305</v>
      </c>
      <c r="AG2286" t="s">
        <v>77</v>
      </c>
    </row>
    <row r="2287" spans="1:33" x14ac:dyDescent="0.25">
      <c r="A2287">
        <v>1386020394</v>
      </c>
      <c r="C2287" t="s">
        <v>11352</v>
      </c>
      <c r="G2287" t="s">
        <v>10837</v>
      </c>
      <c r="H2287" t="s">
        <v>10838</v>
      </c>
      <c r="J2287" t="s">
        <v>10839</v>
      </c>
      <c r="K2287" t="s">
        <v>91</v>
      </c>
      <c r="L2287" t="s">
        <v>94</v>
      </c>
      <c r="M2287" t="s">
        <v>72</v>
      </c>
      <c r="R2287" t="s">
        <v>11353</v>
      </c>
      <c r="S2287" t="s">
        <v>11354</v>
      </c>
      <c r="T2287" t="s">
        <v>1117</v>
      </c>
      <c r="U2287" t="s">
        <v>73</v>
      </c>
      <c r="V2287">
        <v>122042841</v>
      </c>
      <c r="AC2287" t="s">
        <v>75</v>
      </c>
      <c r="AD2287" t="s">
        <v>72</v>
      </c>
      <c r="AE2287" t="s">
        <v>95</v>
      </c>
      <c r="AF2287" t="s">
        <v>3902</v>
      </c>
      <c r="AG2287" t="s">
        <v>77</v>
      </c>
    </row>
    <row r="2288" spans="1:33" x14ac:dyDescent="0.25">
      <c r="A2288">
        <v>1346310216</v>
      </c>
      <c r="B2288">
        <v>2710850</v>
      </c>
      <c r="C2288" t="s">
        <v>11355</v>
      </c>
      <c r="D2288" t="s">
        <v>11356</v>
      </c>
      <c r="E2288" t="s">
        <v>11357</v>
      </c>
      <c r="G2288" t="s">
        <v>10832</v>
      </c>
      <c r="H2288" t="s">
        <v>10833</v>
      </c>
      <c r="J2288" t="s">
        <v>10834</v>
      </c>
      <c r="L2288" t="s">
        <v>79</v>
      </c>
      <c r="M2288" t="s">
        <v>72</v>
      </c>
      <c r="R2288" t="s">
        <v>11358</v>
      </c>
      <c r="W2288" t="s">
        <v>11359</v>
      </c>
      <c r="X2288" t="s">
        <v>9608</v>
      </c>
      <c r="Y2288" t="s">
        <v>82</v>
      </c>
      <c r="Z2288" t="s">
        <v>73</v>
      </c>
      <c r="AA2288" t="s">
        <v>10195</v>
      </c>
      <c r="AB2288" t="s">
        <v>74</v>
      </c>
      <c r="AC2288" t="s">
        <v>75</v>
      </c>
      <c r="AD2288" t="s">
        <v>72</v>
      </c>
      <c r="AE2288" t="s">
        <v>76</v>
      </c>
      <c r="AF2288" t="s">
        <v>3510</v>
      </c>
      <c r="AG2288" t="s">
        <v>77</v>
      </c>
    </row>
    <row r="2289" spans="1:33" x14ac:dyDescent="0.25">
      <c r="A2289">
        <v>1932466885</v>
      </c>
      <c r="B2289">
        <v>4615394</v>
      </c>
      <c r="C2289" t="s">
        <v>11360</v>
      </c>
      <c r="D2289" t="s">
        <v>11361</v>
      </c>
      <c r="E2289" t="s">
        <v>11362</v>
      </c>
      <c r="G2289" t="s">
        <v>2724</v>
      </c>
      <c r="H2289" t="s">
        <v>2725</v>
      </c>
      <c r="J2289" t="s">
        <v>2726</v>
      </c>
      <c r="L2289" t="s">
        <v>94</v>
      </c>
      <c r="M2289" t="s">
        <v>72</v>
      </c>
      <c r="R2289" t="s">
        <v>11363</v>
      </c>
      <c r="W2289" t="s">
        <v>11362</v>
      </c>
      <c r="AB2289" t="s">
        <v>74</v>
      </c>
      <c r="AC2289" t="s">
        <v>75</v>
      </c>
      <c r="AD2289" t="s">
        <v>72</v>
      </c>
      <c r="AE2289" t="s">
        <v>76</v>
      </c>
      <c r="AF2289" t="s">
        <v>3322</v>
      </c>
      <c r="AG2289" t="s">
        <v>77</v>
      </c>
    </row>
    <row r="2290" spans="1:33" x14ac:dyDescent="0.25">
      <c r="A2290">
        <v>1437233293</v>
      </c>
      <c r="B2290">
        <v>2411672</v>
      </c>
      <c r="C2290" t="s">
        <v>11364</v>
      </c>
      <c r="D2290" t="s">
        <v>11365</v>
      </c>
      <c r="E2290" t="s">
        <v>11366</v>
      </c>
      <c r="G2290" t="s">
        <v>521</v>
      </c>
      <c r="H2290" t="s">
        <v>522</v>
      </c>
      <c r="J2290" t="s">
        <v>10726</v>
      </c>
      <c r="L2290" t="s">
        <v>79</v>
      </c>
      <c r="M2290" t="s">
        <v>72</v>
      </c>
      <c r="R2290" t="s">
        <v>11367</v>
      </c>
      <c r="W2290" t="s">
        <v>11366</v>
      </c>
      <c r="X2290" t="s">
        <v>11368</v>
      </c>
      <c r="Y2290" t="s">
        <v>87</v>
      </c>
      <c r="Z2290" t="s">
        <v>73</v>
      </c>
      <c r="AA2290" t="s">
        <v>10133</v>
      </c>
      <c r="AB2290" t="s">
        <v>74</v>
      </c>
      <c r="AC2290" t="s">
        <v>75</v>
      </c>
      <c r="AD2290" t="s">
        <v>72</v>
      </c>
      <c r="AE2290" t="s">
        <v>76</v>
      </c>
      <c r="AF2290" t="s">
        <v>4305</v>
      </c>
      <c r="AG2290" t="s">
        <v>77</v>
      </c>
    </row>
    <row r="2291" spans="1:33" x14ac:dyDescent="0.25">
      <c r="A2291">
        <v>1609074897</v>
      </c>
      <c r="B2291">
        <v>3538176</v>
      </c>
      <c r="C2291" t="s">
        <v>11369</v>
      </c>
      <c r="D2291" t="s">
        <v>11370</v>
      </c>
      <c r="E2291" t="s">
        <v>11371</v>
      </c>
      <c r="G2291" t="s">
        <v>2724</v>
      </c>
      <c r="H2291" t="s">
        <v>2725</v>
      </c>
      <c r="J2291" t="s">
        <v>2726</v>
      </c>
      <c r="L2291" t="s">
        <v>71</v>
      </c>
      <c r="M2291" t="s">
        <v>72</v>
      </c>
      <c r="R2291" t="s">
        <v>11371</v>
      </c>
      <c r="W2291" t="s">
        <v>11371</v>
      </c>
      <c r="X2291" t="s">
        <v>1922</v>
      </c>
      <c r="Y2291" t="s">
        <v>213</v>
      </c>
      <c r="Z2291" t="s">
        <v>73</v>
      </c>
      <c r="AA2291" t="s">
        <v>10557</v>
      </c>
      <c r="AB2291" t="s">
        <v>74</v>
      </c>
      <c r="AC2291" t="s">
        <v>75</v>
      </c>
      <c r="AD2291" t="s">
        <v>72</v>
      </c>
      <c r="AE2291" t="s">
        <v>76</v>
      </c>
      <c r="AF2291" t="s">
        <v>3322</v>
      </c>
      <c r="AG2291" t="s">
        <v>77</v>
      </c>
    </row>
    <row r="2292" spans="1:33" x14ac:dyDescent="0.25">
      <c r="A2292">
        <v>1760932040</v>
      </c>
      <c r="B2292">
        <v>4610582</v>
      </c>
      <c r="C2292" t="s">
        <v>11372</v>
      </c>
      <c r="D2292" t="s">
        <v>11373</v>
      </c>
      <c r="E2292" t="s">
        <v>11374</v>
      </c>
      <c r="G2292" t="s">
        <v>2724</v>
      </c>
      <c r="H2292" t="s">
        <v>2725</v>
      </c>
      <c r="J2292" t="s">
        <v>2726</v>
      </c>
      <c r="L2292" t="s">
        <v>94</v>
      </c>
      <c r="M2292" t="s">
        <v>72</v>
      </c>
      <c r="R2292" t="s">
        <v>11375</v>
      </c>
      <c r="W2292" t="s">
        <v>11374</v>
      </c>
      <c r="AB2292" t="s">
        <v>74</v>
      </c>
      <c r="AC2292" t="s">
        <v>75</v>
      </c>
      <c r="AD2292" t="s">
        <v>72</v>
      </c>
      <c r="AE2292" t="s">
        <v>76</v>
      </c>
      <c r="AF2292" t="s">
        <v>3322</v>
      </c>
      <c r="AG2292" t="s">
        <v>77</v>
      </c>
    </row>
    <row r="2293" spans="1:33" x14ac:dyDescent="0.25">
      <c r="A2293">
        <v>1215480751</v>
      </c>
      <c r="B2293">
        <v>4542494</v>
      </c>
      <c r="C2293" t="s">
        <v>11376</v>
      </c>
      <c r="D2293" t="s">
        <v>11377</v>
      </c>
      <c r="E2293" t="s">
        <v>11378</v>
      </c>
      <c r="G2293" t="s">
        <v>10752</v>
      </c>
      <c r="H2293" t="s">
        <v>3999</v>
      </c>
      <c r="J2293" t="s">
        <v>10753</v>
      </c>
      <c r="L2293" t="s">
        <v>71</v>
      </c>
      <c r="M2293" t="s">
        <v>72</v>
      </c>
      <c r="R2293" t="s">
        <v>11379</v>
      </c>
      <c r="W2293" t="s">
        <v>11378</v>
      </c>
      <c r="AB2293" t="s">
        <v>74</v>
      </c>
      <c r="AC2293" t="s">
        <v>75</v>
      </c>
      <c r="AD2293" t="s">
        <v>72</v>
      </c>
      <c r="AE2293" t="s">
        <v>76</v>
      </c>
      <c r="AF2293" t="s">
        <v>3304</v>
      </c>
      <c r="AG2293" t="s">
        <v>77</v>
      </c>
    </row>
    <row r="2294" spans="1:33" x14ac:dyDescent="0.25">
      <c r="A2294">
        <v>1053495861</v>
      </c>
      <c r="B2294">
        <v>1608584</v>
      </c>
      <c r="C2294" t="s">
        <v>11380</v>
      </c>
      <c r="D2294" t="s">
        <v>11381</v>
      </c>
      <c r="E2294" t="s">
        <v>11382</v>
      </c>
      <c r="G2294" t="s">
        <v>521</v>
      </c>
      <c r="H2294" t="s">
        <v>522</v>
      </c>
      <c r="J2294" t="s">
        <v>10726</v>
      </c>
      <c r="L2294" t="s">
        <v>79</v>
      </c>
      <c r="M2294" t="s">
        <v>72</v>
      </c>
      <c r="R2294" t="s">
        <v>11383</v>
      </c>
      <c r="W2294" t="s">
        <v>11384</v>
      </c>
      <c r="X2294" t="s">
        <v>11385</v>
      </c>
      <c r="Y2294" t="s">
        <v>1065</v>
      </c>
      <c r="Z2294" t="s">
        <v>73</v>
      </c>
      <c r="AA2294" t="s">
        <v>11386</v>
      </c>
      <c r="AB2294" t="s">
        <v>74</v>
      </c>
      <c r="AC2294" t="s">
        <v>75</v>
      </c>
      <c r="AD2294" t="s">
        <v>72</v>
      </c>
      <c r="AE2294" t="s">
        <v>76</v>
      </c>
      <c r="AF2294" t="s">
        <v>4305</v>
      </c>
      <c r="AG2294" t="s">
        <v>77</v>
      </c>
    </row>
    <row r="2295" spans="1:33" x14ac:dyDescent="0.25">
      <c r="A2295">
        <v>1245329622</v>
      </c>
      <c r="B2295">
        <v>1871636</v>
      </c>
      <c r="C2295" t="s">
        <v>11387</v>
      </c>
      <c r="D2295" t="s">
        <v>11388</v>
      </c>
      <c r="E2295" t="s">
        <v>11389</v>
      </c>
      <c r="G2295" t="s">
        <v>521</v>
      </c>
      <c r="H2295" t="s">
        <v>522</v>
      </c>
      <c r="J2295" t="s">
        <v>10726</v>
      </c>
      <c r="L2295" t="s">
        <v>10229</v>
      </c>
      <c r="M2295" t="s">
        <v>72</v>
      </c>
      <c r="R2295" t="s">
        <v>11390</v>
      </c>
      <c r="W2295" t="s">
        <v>11391</v>
      </c>
      <c r="X2295" t="s">
        <v>11392</v>
      </c>
      <c r="Y2295" t="s">
        <v>87</v>
      </c>
      <c r="Z2295" t="s">
        <v>73</v>
      </c>
      <c r="AA2295" t="s">
        <v>10144</v>
      </c>
      <c r="AB2295" t="s">
        <v>74</v>
      </c>
      <c r="AC2295" t="s">
        <v>75</v>
      </c>
      <c r="AD2295" t="s">
        <v>72</v>
      </c>
      <c r="AE2295" t="s">
        <v>76</v>
      </c>
      <c r="AF2295" t="s">
        <v>4305</v>
      </c>
      <c r="AG2295" t="s">
        <v>77</v>
      </c>
    </row>
    <row r="2296" spans="1:33" x14ac:dyDescent="0.25">
      <c r="A2296">
        <v>1174883755</v>
      </c>
      <c r="B2296">
        <v>4251814</v>
      </c>
      <c r="C2296" t="s">
        <v>11393</v>
      </c>
      <c r="D2296" t="s">
        <v>11394</v>
      </c>
      <c r="E2296" t="s">
        <v>11395</v>
      </c>
      <c r="G2296" t="s">
        <v>2724</v>
      </c>
      <c r="H2296" t="s">
        <v>2725</v>
      </c>
      <c r="J2296" t="s">
        <v>2726</v>
      </c>
      <c r="L2296" t="s">
        <v>71</v>
      </c>
      <c r="M2296" t="s">
        <v>72</v>
      </c>
      <c r="R2296" t="s">
        <v>11395</v>
      </c>
      <c r="W2296" t="s">
        <v>11396</v>
      </c>
      <c r="X2296" t="s">
        <v>10783</v>
      </c>
      <c r="Y2296" t="s">
        <v>82</v>
      </c>
      <c r="Z2296" t="s">
        <v>73</v>
      </c>
      <c r="AA2296" t="s">
        <v>10784</v>
      </c>
      <c r="AB2296" t="s">
        <v>74</v>
      </c>
      <c r="AC2296" t="s">
        <v>75</v>
      </c>
      <c r="AD2296" t="s">
        <v>72</v>
      </c>
      <c r="AE2296" t="s">
        <v>76</v>
      </c>
      <c r="AF2296" t="s">
        <v>3322</v>
      </c>
      <c r="AG2296" t="s">
        <v>77</v>
      </c>
    </row>
    <row r="2297" spans="1:33" x14ac:dyDescent="0.25">
      <c r="A2297">
        <v>1366895641</v>
      </c>
      <c r="B2297">
        <v>4545180</v>
      </c>
      <c r="C2297" t="s">
        <v>11397</v>
      </c>
      <c r="D2297" t="s">
        <v>11398</v>
      </c>
      <c r="E2297" t="s">
        <v>11399</v>
      </c>
      <c r="G2297" t="s">
        <v>521</v>
      </c>
      <c r="H2297" t="s">
        <v>522</v>
      </c>
      <c r="J2297" t="s">
        <v>10726</v>
      </c>
      <c r="L2297" t="s">
        <v>71</v>
      </c>
      <c r="M2297" t="s">
        <v>72</v>
      </c>
      <c r="R2297" t="s">
        <v>11400</v>
      </c>
      <c r="W2297" t="s">
        <v>11399</v>
      </c>
      <c r="AB2297" t="s">
        <v>74</v>
      </c>
      <c r="AC2297" t="s">
        <v>75</v>
      </c>
      <c r="AD2297" t="s">
        <v>72</v>
      </c>
      <c r="AE2297" t="s">
        <v>76</v>
      </c>
      <c r="AF2297" t="s">
        <v>4305</v>
      </c>
      <c r="AG2297" t="s">
        <v>77</v>
      </c>
    </row>
    <row r="2298" spans="1:33" x14ac:dyDescent="0.25">
      <c r="A2298">
        <v>1720043383</v>
      </c>
      <c r="B2298">
        <v>1410604</v>
      </c>
      <c r="C2298" t="s">
        <v>11401</v>
      </c>
      <c r="D2298" t="s">
        <v>11402</v>
      </c>
      <c r="E2298" t="s">
        <v>11403</v>
      </c>
      <c r="G2298" t="s">
        <v>2724</v>
      </c>
      <c r="H2298" t="s">
        <v>2725</v>
      </c>
      <c r="J2298" t="s">
        <v>2726</v>
      </c>
      <c r="L2298" t="s">
        <v>71</v>
      </c>
      <c r="M2298" t="s">
        <v>72</v>
      </c>
      <c r="R2298" t="s">
        <v>11404</v>
      </c>
      <c r="W2298" t="s">
        <v>11403</v>
      </c>
      <c r="X2298" t="s">
        <v>187</v>
      </c>
      <c r="Y2298" t="s">
        <v>87</v>
      </c>
      <c r="Z2298" t="s">
        <v>73</v>
      </c>
      <c r="AA2298" t="s">
        <v>10133</v>
      </c>
      <c r="AB2298" t="s">
        <v>74</v>
      </c>
      <c r="AC2298" t="s">
        <v>75</v>
      </c>
      <c r="AD2298" t="s">
        <v>72</v>
      </c>
      <c r="AE2298" t="s">
        <v>76</v>
      </c>
      <c r="AF2298" t="s">
        <v>3322</v>
      </c>
      <c r="AG2298" t="s">
        <v>77</v>
      </c>
    </row>
    <row r="2299" spans="1:33" x14ac:dyDescent="0.25">
      <c r="A2299">
        <v>1942462205</v>
      </c>
      <c r="B2299">
        <v>3237327</v>
      </c>
      <c r="C2299" t="s">
        <v>11405</v>
      </c>
      <c r="D2299" t="s">
        <v>11406</v>
      </c>
      <c r="E2299" t="s">
        <v>11407</v>
      </c>
      <c r="G2299" t="s">
        <v>2724</v>
      </c>
      <c r="H2299" t="s">
        <v>2725</v>
      </c>
      <c r="J2299" t="s">
        <v>2726</v>
      </c>
      <c r="L2299" t="s">
        <v>80</v>
      </c>
      <c r="M2299" t="s">
        <v>72</v>
      </c>
      <c r="R2299" t="s">
        <v>11408</v>
      </c>
      <c r="W2299" t="s">
        <v>11407</v>
      </c>
      <c r="X2299" t="s">
        <v>11409</v>
      </c>
      <c r="Y2299" t="s">
        <v>213</v>
      </c>
      <c r="Z2299" t="s">
        <v>73</v>
      </c>
      <c r="AA2299" t="s">
        <v>11410</v>
      </c>
      <c r="AB2299" t="s">
        <v>74</v>
      </c>
      <c r="AC2299" t="s">
        <v>75</v>
      </c>
      <c r="AD2299" t="s">
        <v>72</v>
      </c>
      <c r="AE2299" t="s">
        <v>76</v>
      </c>
      <c r="AF2299" t="s">
        <v>3322</v>
      </c>
      <c r="AG2299" t="s">
        <v>77</v>
      </c>
    </row>
    <row r="2300" spans="1:33" x14ac:dyDescent="0.25">
      <c r="A2300">
        <v>1215278171</v>
      </c>
      <c r="B2300">
        <v>4353462</v>
      </c>
      <c r="C2300" t="s">
        <v>11411</v>
      </c>
      <c r="D2300" t="s">
        <v>11412</v>
      </c>
      <c r="E2300" t="s">
        <v>11413</v>
      </c>
      <c r="G2300" t="s">
        <v>261</v>
      </c>
      <c r="H2300" t="s">
        <v>10943</v>
      </c>
      <c r="J2300" t="s">
        <v>263</v>
      </c>
      <c r="L2300" t="s">
        <v>94</v>
      </c>
      <c r="M2300" t="s">
        <v>72</v>
      </c>
      <c r="R2300" t="s">
        <v>11413</v>
      </c>
      <c r="W2300" t="s">
        <v>11413</v>
      </c>
      <c r="X2300" t="s">
        <v>265</v>
      </c>
      <c r="Y2300" t="s">
        <v>195</v>
      </c>
      <c r="Z2300" t="s">
        <v>73</v>
      </c>
      <c r="AA2300" t="s">
        <v>10129</v>
      </c>
      <c r="AB2300" t="s">
        <v>78</v>
      </c>
      <c r="AC2300" t="s">
        <v>75</v>
      </c>
      <c r="AD2300" t="s">
        <v>72</v>
      </c>
      <c r="AE2300" t="s">
        <v>76</v>
      </c>
      <c r="AF2300" t="s">
        <v>3703</v>
      </c>
      <c r="AG2300" t="s">
        <v>77</v>
      </c>
    </row>
    <row r="2301" spans="1:33" x14ac:dyDescent="0.25">
      <c r="A2301">
        <v>1558701524</v>
      </c>
      <c r="B2301">
        <v>4591255</v>
      </c>
      <c r="C2301" t="s">
        <v>11414</v>
      </c>
      <c r="D2301" t="s">
        <v>11415</v>
      </c>
      <c r="E2301" t="s">
        <v>11416</v>
      </c>
      <c r="G2301" t="s">
        <v>2724</v>
      </c>
      <c r="H2301" t="s">
        <v>2725</v>
      </c>
      <c r="J2301" t="s">
        <v>2726</v>
      </c>
      <c r="L2301" t="s">
        <v>71</v>
      </c>
      <c r="M2301" t="s">
        <v>72</v>
      </c>
      <c r="R2301" t="s">
        <v>11417</v>
      </c>
      <c r="W2301" t="s">
        <v>11418</v>
      </c>
      <c r="AB2301" t="s">
        <v>74</v>
      </c>
      <c r="AC2301" t="s">
        <v>75</v>
      </c>
      <c r="AD2301" t="s">
        <v>72</v>
      </c>
      <c r="AE2301" t="s">
        <v>76</v>
      </c>
      <c r="AF2301" t="s">
        <v>3322</v>
      </c>
      <c r="AG2301" t="s">
        <v>77</v>
      </c>
    </row>
    <row r="2302" spans="1:33" x14ac:dyDescent="0.25">
      <c r="A2302">
        <v>1831563758</v>
      </c>
      <c r="B2302">
        <v>4328869</v>
      </c>
      <c r="C2302" t="s">
        <v>11419</v>
      </c>
      <c r="D2302" t="s">
        <v>11420</v>
      </c>
      <c r="E2302" t="s">
        <v>11421</v>
      </c>
      <c r="G2302" t="s">
        <v>261</v>
      </c>
      <c r="H2302" t="s">
        <v>10943</v>
      </c>
      <c r="J2302" t="s">
        <v>263</v>
      </c>
      <c r="L2302" t="s">
        <v>10260</v>
      </c>
      <c r="M2302" t="s">
        <v>72</v>
      </c>
      <c r="R2302" t="s">
        <v>11422</v>
      </c>
      <c r="W2302" t="s">
        <v>11421</v>
      </c>
      <c r="X2302" t="s">
        <v>265</v>
      </c>
      <c r="Y2302" t="s">
        <v>195</v>
      </c>
      <c r="Z2302" t="s">
        <v>73</v>
      </c>
      <c r="AA2302" t="s">
        <v>10129</v>
      </c>
      <c r="AB2302" t="s">
        <v>74</v>
      </c>
      <c r="AC2302" t="s">
        <v>75</v>
      </c>
      <c r="AD2302" t="s">
        <v>72</v>
      </c>
      <c r="AE2302" t="s">
        <v>76</v>
      </c>
      <c r="AF2302" t="s">
        <v>3703</v>
      </c>
      <c r="AG2302" t="s">
        <v>77</v>
      </c>
    </row>
    <row r="2303" spans="1:33" x14ac:dyDescent="0.25">
      <c r="A2303">
        <v>1558536979</v>
      </c>
      <c r="B2303">
        <v>3171226</v>
      </c>
      <c r="C2303" t="s">
        <v>11423</v>
      </c>
      <c r="D2303" t="s">
        <v>11424</v>
      </c>
      <c r="E2303" t="s">
        <v>11425</v>
      </c>
      <c r="G2303" t="s">
        <v>521</v>
      </c>
      <c r="H2303" t="s">
        <v>522</v>
      </c>
      <c r="J2303" t="s">
        <v>10726</v>
      </c>
      <c r="L2303" t="s">
        <v>10229</v>
      </c>
      <c r="M2303" t="s">
        <v>72</v>
      </c>
      <c r="R2303" t="s">
        <v>11426</v>
      </c>
      <c r="W2303" t="s">
        <v>11427</v>
      </c>
      <c r="X2303" t="s">
        <v>187</v>
      </c>
      <c r="Y2303" t="s">
        <v>87</v>
      </c>
      <c r="Z2303" t="s">
        <v>73</v>
      </c>
      <c r="AA2303" t="s">
        <v>10133</v>
      </c>
      <c r="AB2303" t="s">
        <v>74</v>
      </c>
      <c r="AC2303" t="s">
        <v>75</v>
      </c>
      <c r="AD2303" t="s">
        <v>72</v>
      </c>
      <c r="AE2303" t="s">
        <v>76</v>
      </c>
      <c r="AF2303" t="s">
        <v>4305</v>
      </c>
      <c r="AG2303" t="s">
        <v>77</v>
      </c>
    </row>
    <row r="2304" spans="1:33" x14ac:dyDescent="0.25">
      <c r="A2304">
        <v>1548553365</v>
      </c>
      <c r="B2304">
        <v>3886757</v>
      </c>
      <c r="C2304" t="s">
        <v>11428</v>
      </c>
      <c r="D2304" t="s">
        <v>11429</v>
      </c>
      <c r="E2304" t="s">
        <v>11430</v>
      </c>
      <c r="G2304" t="s">
        <v>10832</v>
      </c>
      <c r="H2304" t="s">
        <v>10833</v>
      </c>
      <c r="J2304" t="s">
        <v>10834</v>
      </c>
      <c r="L2304" t="s">
        <v>71</v>
      </c>
      <c r="M2304" t="s">
        <v>72</v>
      </c>
      <c r="R2304" t="s">
        <v>11431</v>
      </c>
      <c r="W2304" t="s">
        <v>11430</v>
      </c>
      <c r="X2304" t="s">
        <v>11432</v>
      </c>
      <c r="Y2304" t="s">
        <v>413</v>
      </c>
      <c r="Z2304" t="s">
        <v>73</v>
      </c>
      <c r="AA2304" t="s">
        <v>11433</v>
      </c>
      <c r="AB2304" t="s">
        <v>78</v>
      </c>
      <c r="AC2304" t="s">
        <v>75</v>
      </c>
      <c r="AD2304" t="s">
        <v>72</v>
      </c>
      <c r="AE2304" t="s">
        <v>76</v>
      </c>
      <c r="AF2304" t="s">
        <v>3510</v>
      </c>
      <c r="AG2304" t="s">
        <v>77</v>
      </c>
    </row>
    <row r="2305" spans="1:33" x14ac:dyDescent="0.25">
      <c r="A2305">
        <v>1649692526</v>
      </c>
      <c r="B2305">
        <v>3993386</v>
      </c>
      <c r="C2305" t="s">
        <v>11434</v>
      </c>
      <c r="D2305" t="s">
        <v>11435</v>
      </c>
      <c r="E2305" t="s">
        <v>11436</v>
      </c>
      <c r="G2305" t="s">
        <v>521</v>
      </c>
      <c r="H2305" t="s">
        <v>522</v>
      </c>
      <c r="J2305" t="s">
        <v>10726</v>
      </c>
      <c r="L2305" t="s">
        <v>71</v>
      </c>
      <c r="M2305" t="s">
        <v>72</v>
      </c>
      <c r="R2305" t="s">
        <v>11437</v>
      </c>
      <c r="W2305" t="s">
        <v>11438</v>
      </c>
      <c r="X2305" t="s">
        <v>534</v>
      </c>
      <c r="Y2305" t="s">
        <v>296</v>
      </c>
      <c r="Z2305" t="s">
        <v>73</v>
      </c>
      <c r="AA2305" t="s">
        <v>10354</v>
      </c>
      <c r="AB2305" t="s">
        <v>101</v>
      </c>
      <c r="AC2305" t="s">
        <v>75</v>
      </c>
      <c r="AD2305" t="s">
        <v>72</v>
      </c>
      <c r="AE2305" t="s">
        <v>76</v>
      </c>
      <c r="AF2305" t="s">
        <v>4305</v>
      </c>
      <c r="AG2305" t="s">
        <v>77</v>
      </c>
    </row>
    <row r="2306" spans="1:33" x14ac:dyDescent="0.25">
      <c r="A2306">
        <v>1487939872</v>
      </c>
      <c r="B2306">
        <v>3396792</v>
      </c>
      <c r="C2306" t="s">
        <v>11439</v>
      </c>
      <c r="D2306" t="s">
        <v>11440</v>
      </c>
      <c r="E2306" t="s">
        <v>11441</v>
      </c>
      <c r="G2306" t="s">
        <v>521</v>
      </c>
      <c r="H2306" t="s">
        <v>522</v>
      </c>
      <c r="J2306" t="s">
        <v>10726</v>
      </c>
      <c r="L2306" t="s">
        <v>71</v>
      </c>
      <c r="M2306" t="s">
        <v>72</v>
      </c>
      <c r="R2306" t="s">
        <v>11442</v>
      </c>
      <c r="W2306" t="s">
        <v>11441</v>
      </c>
      <c r="X2306" t="s">
        <v>400</v>
      </c>
      <c r="Y2306" t="s">
        <v>401</v>
      </c>
      <c r="Z2306" t="s">
        <v>73</v>
      </c>
      <c r="AA2306" t="s">
        <v>10425</v>
      </c>
      <c r="AB2306" t="s">
        <v>74</v>
      </c>
      <c r="AC2306" t="s">
        <v>75</v>
      </c>
      <c r="AD2306" t="s">
        <v>72</v>
      </c>
      <c r="AE2306" t="s">
        <v>76</v>
      </c>
      <c r="AF2306" t="s">
        <v>4305</v>
      </c>
      <c r="AG2306" t="s">
        <v>77</v>
      </c>
    </row>
    <row r="2307" spans="1:33" x14ac:dyDescent="0.25">
      <c r="A2307">
        <v>1669509014</v>
      </c>
      <c r="B2307">
        <v>3836808</v>
      </c>
      <c r="C2307" t="s">
        <v>11443</v>
      </c>
      <c r="D2307" t="s">
        <v>11444</v>
      </c>
      <c r="E2307" t="s">
        <v>11445</v>
      </c>
      <c r="G2307" t="s">
        <v>521</v>
      </c>
      <c r="H2307" t="s">
        <v>522</v>
      </c>
      <c r="J2307" t="s">
        <v>10726</v>
      </c>
      <c r="L2307" t="s">
        <v>79</v>
      </c>
      <c r="M2307" t="s">
        <v>72</v>
      </c>
      <c r="R2307" t="s">
        <v>11446</v>
      </c>
      <c r="W2307" t="s">
        <v>11445</v>
      </c>
      <c r="X2307" t="s">
        <v>11447</v>
      </c>
      <c r="Y2307" t="s">
        <v>11448</v>
      </c>
      <c r="Z2307" t="s">
        <v>111</v>
      </c>
      <c r="AA2307" t="s">
        <v>11449</v>
      </c>
      <c r="AB2307" t="s">
        <v>74</v>
      </c>
      <c r="AC2307" t="s">
        <v>75</v>
      </c>
      <c r="AD2307" t="s">
        <v>72</v>
      </c>
      <c r="AE2307" t="s">
        <v>76</v>
      </c>
      <c r="AF2307" t="s">
        <v>4305</v>
      </c>
      <c r="AG2307" t="s">
        <v>77</v>
      </c>
    </row>
    <row r="2308" spans="1:33" x14ac:dyDescent="0.25">
      <c r="A2308">
        <v>1285742353</v>
      </c>
      <c r="B2308">
        <v>2174541</v>
      </c>
      <c r="C2308" t="s">
        <v>11450</v>
      </c>
      <c r="D2308" t="s">
        <v>11451</v>
      </c>
      <c r="E2308" t="s">
        <v>11452</v>
      </c>
      <c r="G2308" t="s">
        <v>521</v>
      </c>
      <c r="H2308" t="s">
        <v>522</v>
      </c>
      <c r="J2308" t="s">
        <v>10726</v>
      </c>
      <c r="L2308" t="s">
        <v>79</v>
      </c>
      <c r="M2308" t="s">
        <v>72</v>
      </c>
      <c r="R2308" t="s">
        <v>11453</v>
      </c>
      <c r="W2308" t="s">
        <v>11452</v>
      </c>
      <c r="X2308" t="s">
        <v>11454</v>
      </c>
      <c r="Y2308" t="s">
        <v>87</v>
      </c>
      <c r="Z2308" t="s">
        <v>73</v>
      </c>
      <c r="AA2308" t="s">
        <v>10133</v>
      </c>
      <c r="AB2308" t="s">
        <v>74</v>
      </c>
      <c r="AC2308" t="s">
        <v>75</v>
      </c>
      <c r="AD2308" t="s">
        <v>72</v>
      </c>
      <c r="AE2308" t="s">
        <v>76</v>
      </c>
      <c r="AF2308" t="s">
        <v>4305</v>
      </c>
      <c r="AG2308" t="s">
        <v>77</v>
      </c>
    </row>
    <row r="2309" spans="1:33" x14ac:dyDescent="0.25">
      <c r="A2309">
        <v>1528403698</v>
      </c>
      <c r="B2309">
        <v>4529306</v>
      </c>
      <c r="C2309" t="s">
        <v>11455</v>
      </c>
      <c r="D2309" t="s">
        <v>11456</v>
      </c>
      <c r="E2309" t="s">
        <v>11457</v>
      </c>
      <c r="G2309" t="s">
        <v>10832</v>
      </c>
      <c r="H2309" t="s">
        <v>10833</v>
      </c>
      <c r="J2309" t="s">
        <v>10834</v>
      </c>
      <c r="L2309" t="s">
        <v>71</v>
      </c>
      <c r="M2309" t="s">
        <v>72</v>
      </c>
      <c r="R2309" t="s">
        <v>11458</v>
      </c>
      <c r="W2309" t="s">
        <v>11457</v>
      </c>
      <c r="AB2309" t="s">
        <v>74</v>
      </c>
      <c r="AC2309" t="s">
        <v>75</v>
      </c>
      <c r="AD2309" t="s">
        <v>72</v>
      </c>
      <c r="AE2309" t="s">
        <v>76</v>
      </c>
      <c r="AF2309" t="s">
        <v>3510</v>
      </c>
      <c r="AG2309" t="s">
        <v>77</v>
      </c>
    </row>
    <row r="2310" spans="1:33" x14ac:dyDescent="0.25">
      <c r="A2310">
        <v>1134325699</v>
      </c>
      <c r="B2310">
        <v>3872460</v>
      </c>
      <c r="C2310" t="s">
        <v>11459</v>
      </c>
      <c r="D2310" t="s">
        <v>11460</v>
      </c>
      <c r="E2310" t="s">
        <v>11461</v>
      </c>
      <c r="G2310" t="s">
        <v>521</v>
      </c>
      <c r="H2310" t="s">
        <v>522</v>
      </c>
      <c r="J2310" t="s">
        <v>10726</v>
      </c>
      <c r="L2310" t="s">
        <v>79</v>
      </c>
      <c r="M2310" t="s">
        <v>72</v>
      </c>
      <c r="R2310" t="s">
        <v>11462</v>
      </c>
      <c r="W2310" t="s">
        <v>11463</v>
      </c>
      <c r="X2310" t="s">
        <v>187</v>
      </c>
      <c r="Y2310" t="s">
        <v>87</v>
      </c>
      <c r="Z2310" t="s">
        <v>73</v>
      </c>
      <c r="AA2310" t="s">
        <v>10133</v>
      </c>
      <c r="AB2310" t="s">
        <v>74</v>
      </c>
      <c r="AC2310" t="s">
        <v>75</v>
      </c>
      <c r="AD2310" t="s">
        <v>72</v>
      </c>
      <c r="AE2310" t="s">
        <v>76</v>
      </c>
      <c r="AF2310" t="s">
        <v>4305</v>
      </c>
      <c r="AG2310" t="s">
        <v>77</v>
      </c>
    </row>
    <row r="2311" spans="1:33" x14ac:dyDescent="0.25">
      <c r="A2311">
        <v>1144393265</v>
      </c>
      <c r="B2311">
        <v>2387575</v>
      </c>
      <c r="C2311" t="s">
        <v>11464</v>
      </c>
      <c r="D2311" t="s">
        <v>11465</v>
      </c>
      <c r="E2311" t="s">
        <v>11466</v>
      </c>
      <c r="G2311" t="s">
        <v>521</v>
      </c>
      <c r="H2311" t="s">
        <v>522</v>
      </c>
      <c r="J2311" t="s">
        <v>10726</v>
      </c>
      <c r="L2311" t="s">
        <v>79</v>
      </c>
      <c r="M2311" t="s">
        <v>72</v>
      </c>
      <c r="R2311" t="s">
        <v>11467</v>
      </c>
      <c r="W2311" t="s">
        <v>11466</v>
      </c>
      <c r="X2311" t="s">
        <v>568</v>
      </c>
      <c r="Y2311" t="s">
        <v>212</v>
      </c>
      <c r="Z2311" t="s">
        <v>73</v>
      </c>
      <c r="AA2311" t="s">
        <v>10206</v>
      </c>
      <c r="AB2311" t="s">
        <v>74</v>
      </c>
      <c r="AC2311" t="s">
        <v>75</v>
      </c>
      <c r="AD2311" t="s">
        <v>72</v>
      </c>
      <c r="AE2311" t="s">
        <v>76</v>
      </c>
      <c r="AF2311" t="s">
        <v>4305</v>
      </c>
      <c r="AG2311" t="s">
        <v>77</v>
      </c>
    </row>
    <row r="2312" spans="1:33" x14ac:dyDescent="0.25">
      <c r="A2312">
        <v>1043491046</v>
      </c>
      <c r="B2312">
        <v>3155626</v>
      </c>
      <c r="C2312" t="s">
        <v>11468</v>
      </c>
      <c r="D2312" t="s">
        <v>11469</v>
      </c>
      <c r="E2312" t="s">
        <v>11470</v>
      </c>
      <c r="G2312" t="s">
        <v>10837</v>
      </c>
      <c r="H2312" t="s">
        <v>10838</v>
      </c>
      <c r="J2312" t="s">
        <v>10839</v>
      </c>
      <c r="L2312" t="s">
        <v>10402</v>
      </c>
      <c r="M2312" t="s">
        <v>72</v>
      </c>
      <c r="R2312" t="s">
        <v>11471</v>
      </c>
      <c r="W2312" t="s">
        <v>11472</v>
      </c>
      <c r="X2312" t="s">
        <v>1499</v>
      </c>
      <c r="Y2312" t="s">
        <v>87</v>
      </c>
      <c r="Z2312" t="s">
        <v>73</v>
      </c>
      <c r="AA2312" t="s">
        <v>10158</v>
      </c>
      <c r="AB2312" t="s">
        <v>74</v>
      </c>
      <c r="AC2312" t="s">
        <v>75</v>
      </c>
      <c r="AD2312" t="s">
        <v>72</v>
      </c>
      <c r="AE2312" t="s">
        <v>76</v>
      </c>
      <c r="AF2312" t="s">
        <v>3902</v>
      </c>
      <c r="AG2312" t="s">
        <v>77</v>
      </c>
    </row>
    <row r="2313" spans="1:33" x14ac:dyDescent="0.25">
      <c r="A2313">
        <v>1467654616</v>
      </c>
      <c r="B2313">
        <v>2972127</v>
      </c>
      <c r="C2313" t="s">
        <v>11473</v>
      </c>
      <c r="D2313" t="s">
        <v>11474</v>
      </c>
      <c r="E2313" t="s">
        <v>11475</v>
      </c>
      <c r="G2313" t="s">
        <v>521</v>
      </c>
      <c r="H2313" t="s">
        <v>522</v>
      </c>
      <c r="J2313" t="s">
        <v>10726</v>
      </c>
      <c r="L2313" t="s">
        <v>79</v>
      </c>
      <c r="M2313" t="s">
        <v>72</v>
      </c>
      <c r="R2313" t="s">
        <v>11475</v>
      </c>
      <c r="W2313" t="s">
        <v>11476</v>
      </c>
      <c r="X2313" t="s">
        <v>568</v>
      </c>
      <c r="Y2313" t="s">
        <v>212</v>
      </c>
      <c r="Z2313" t="s">
        <v>73</v>
      </c>
      <c r="AA2313" t="s">
        <v>10240</v>
      </c>
      <c r="AB2313" t="s">
        <v>74</v>
      </c>
      <c r="AC2313" t="s">
        <v>75</v>
      </c>
      <c r="AD2313" t="s">
        <v>72</v>
      </c>
      <c r="AE2313" t="s">
        <v>76</v>
      </c>
      <c r="AF2313" t="s">
        <v>4305</v>
      </c>
      <c r="AG2313" t="s">
        <v>77</v>
      </c>
    </row>
    <row r="2314" spans="1:33" x14ac:dyDescent="0.25">
      <c r="A2314">
        <v>1386959716</v>
      </c>
      <c r="B2314">
        <v>3258308</v>
      </c>
      <c r="C2314" t="s">
        <v>11477</v>
      </c>
      <c r="D2314" t="s">
        <v>11478</v>
      </c>
      <c r="E2314" t="s">
        <v>11479</v>
      </c>
      <c r="G2314" t="s">
        <v>521</v>
      </c>
      <c r="H2314" t="s">
        <v>522</v>
      </c>
      <c r="J2314" t="s">
        <v>10726</v>
      </c>
      <c r="L2314" t="s">
        <v>80</v>
      </c>
      <c r="M2314" t="s">
        <v>72</v>
      </c>
      <c r="R2314" t="s">
        <v>11480</v>
      </c>
      <c r="W2314" t="s">
        <v>11479</v>
      </c>
      <c r="X2314" t="s">
        <v>383</v>
      </c>
      <c r="Y2314" t="s">
        <v>384</v>
      </c>
      <c r="Z2314" t="s">
        <v>73</v>
      </c>
      <c r="AA2314" t="s">
        <v>10317</v>
      </c>
      <c r="AB2314" t="s">
        <v>74</v>
      </c>
      <c r="AC2314" t="s">
        <v>75</v>
      </c>
      <c r="AD2314" t="s">
        <v>72</v>
      </c>
      <c r="AE2314" t="s">
        <v>76</v>
      </c>
      <c r="AF2314" t="s">
        <v>4305</v>
      </c>
      <c r="AG2314" t="s">
        <v>77</v>
      </c>
    </row>
    <row r="2315" spans="1:33" x14ac:dyDescent="0.25">
      <c r="A2315">
        <v>1154324184</v>
      </c>
      <c r="B2315">
        <v>4268888</v>
      </c>
      <c r="C2315" t="s">
        <v>11481</v>
      </c>
      <c r="D2315" t="s">
        <v>11482</v>
      </c>
      <c r="E2315" t="s">
        <v>11483</v>
      </c>
      <c r="G2315" t="s">
        <v>521</v>
      </c>
      <c r="H2315" t="s">
        <v>522</v>
      </c>
      <c r="J2315" t="s">
        <v>10726</v>
      </c>
      <c r="L2315" t="s">
        <v>79</v>
      </c>
      <c r="M2315" t="s">
        <v>72</v>
      </c>
      <c r="R2315" t="s">
        <v>11484</v>
      </c>
      <c r="W2315" t="s">
        <v>11483</v>
      </c>
      <c r="X2315" t="s">
        <v>534</v>
      </c>
      <c r="Y2315" t="s">
        <v>296</v>
      </c>
      <c r="Z2315" t="s">
        <v>73</v>
      </c>
      <c r="AA2315" t="s">
        <v>10354</v>
      </c>
      <c r="AB2315" t="s">
        <v>74</v>
      </c>
      <c r="AC2315" t="s">
        <v>75</v>
      </c>
      <c r="AD2315" t="s">
        <v>72</v>
      </c>
      <c r="AE2315" t="s">
        <v>76</v>
      </c>
      <c r="AF2315" t="s">
        <v>4305</v>
      </c>
      <c r="AG2315" t="s">
        <v>77</v>
      </c>
    </row>
    <row r="2316" spans="1:33" x14ac:dyDescent="0.25">
      <c r="A2316">
        <v>1598756454</v>
      </c>
      <c r="C2316" t="s">
        <v>11485</v>
      </c>
      <c r="G2316" t="s">
        <v>2724</v>
      </c>
      <c r="H2316" t="s">
        <v>2725</v>
      </c>
      <c r="J2316" t="s">
        <v>2726</v>
      </c>
      <c r="K2316" t="s">
        <v>91</v>
      </c>
      <c r="L2316" t="s">
        <v>94</v>
      </c>
      <c r="M2316" t="s">
        <v>72</v>
      </c>
      <c r="R2316" t="s">
        <v>11486</v>
      </c>
      <c r="S2316" t="s">
        <v>11487</v>
      </c>
      <c r="T2316" t="s">
        <v>11488</v>
      </c>
      <c r="U2316" t="s">
        <v>11489</v>
      </c>
      <c r="V2316">
        <v>802055504</v>
      </c>
      <c r="AC2316" t="s">
        <v>75</v>
      </c>
      <c r="AD2316" t="s">
        <v>72</v>
      </c>
      <c r="AE2316" t="s">
        <v>95</v>
      </c>
      <c r="AF2316" t="s">
        <v>3322</v>
      </c>
      <c r="AG2316" t="s">
        <v>77</v>
      </c>
    </row>
    <row r="2317" spans="1:33" x14ac:dyDescent="0.25">
      <c r="A2317">
        <v>1457807570</v>
      </c>
      <c r="B2317">
        <v>4556598</v>
      </c>
      <c r="C2317" t="s">
        <v>11490</v>
      </c>
      <c r="D2317" t="s">
        <v>11491</v>
      </c>
      <c r="E2317" t="s">
        <v>11492</v>
      </c>
      <c r="G2317" t="s">
        <v>10832</v>
      </c>
      <c r="H2317" t="s">
        <v>10833</v>
      </c>
      <c r="J2317" t="s">
        <v>10834</v>
      </c>
      <c r="L2317" t="s">
        <v>79</v>
      </c>
      <c r="M2317" t="s">
        <v>72</v>
      </c>
      <c r="R2317" t="s">
        <v>11492</v>
      </c>
      <c r="W2317" t="s">
        <v>11492</v>
      </c>
      <c r="AB2317" t="s">
        <v>74</v>
      </c>
      <c r="AC2317" t="s">
        <v>75</v>
      </c>
      <c r="AD2317" t="s">
        <v>72</v>
      </c>
      <c r="AE2317" t="s">
        <v>76</v>
      </c>
      <c r="AF2317" t="s">
        <v>3510</v>
      </c>
      <c r="AG2317" t="s">
        <v>77</v>
      </c>
    </row>
    <row r="2318" spans="1:33" x14ac:dyDescent="0.25">
      <c r="C2318" t="s">
        <v>11493</v>
      </c>
      <c r="G2318" t="s">
        <v>11494</v>
      </c>
      <c r="H2318" t="s">
        <v>11495</v>
      </c>
      <c r="J2318" t="s">
        <v>11496</v>
      </c>
      <c r="K2318" t="s">
        <v>91</v>
      </c>
      <c r="L2318" t="s">
        <v>92</v>
      </c>
      <c r="M2318" t="s">
        <v>72</v>
      </c>
      <c r="N2318" t="s">
        <v>11497</v>
      </c>
      <c r="O2318" t="s">
        <v>295</v>
      </c>
      <c r="P2318" t="s">
        <v>73</v>
      </c>
      <c r="Q2318">
        <v>12208</v>
      </c>
      <c r="AC2318" t="s">
        <v>75</v>
      </c>
      <c r="AD2318" t="s">
        <v>72</v>
      </c>
      <c r="AE2318" t="s">
        <v>93</v>
      </c>
      <c r="AF2318" t="s">
        <v>3137</v>
      </c>
      <c r="AG2318" t="s">
        <v>77</v>
      </c>
    </row>
    <row r="2319" spans="1:33" x14ac:dyDescent="0.25">
      <c r="A2319">
        <v>1144300104</v>
      </c>
      <c r="B2319">
        <v>1091363</v>
      </c>
      <c r="C2319" t="s">
        <v>11498</v>
      </c>
      <c r="D2319" t="s">
        <v>11499</v>
      </c>
      <c r="E2319" t="s">
        <v>11500</v>
      </c>
      <c r="G2319" t="s">
        <v>521</v>
      </c>
      <c r="H2319" t="s">
        <v>522</v>
      </c>
      <c r="J2319" t="s">
        <v>10726</v>
      </c>
      <c r="L2319" t="s">
        <v>79</v>
      </c>
      <c r="M2319" t="s">
        <v>72</v>
      </c>
      <c r="R2319" t="s">
        <v>11501</v>
      </c>
      <c r="W2319" t="s">
        <v>11500</v>
      </c>
      <c r="X2319" t="s">
        <v>11502</v>
      </c>
      <c r="Y2319" t="s">
        <v>212</v>
      </c>
      <c r="Z2319" t="s">
        <v>73</v>
      </c>
      <c r="AA2319" t="s">
        <v>11503</v>
      </c>
      <c r="AB2319" t="s">
        <v>74</v>
      </c>
      <c r="AC2319" t="s">
        <v>75</v>
      </c>
      <c r="AD2319" t="s">
        <v>72</v>
      </c>
      <c r="AE2319" t="s">
        <v>76</v>
      </c>
      <c r="AF2319" t="s">
        <v>4305</v>
      </c>
      <c r="AG2319" t="s">
        <v>77</v>
      </c>
    </row>
    <row r="2320" spans="1:33" x14ac:dyDescent="0.25">
      <c r="A2320">
        <v>1619937174</v>
      </c>
      <c r="B2320">
        <v>1450619</v>
      </c>
      <c r="C2320" t="s">
        <v>11504</v>
      </c>
      <c r="D2320" t="s">
        <v>11505</v>
      </c>
      <c r="E2320" t="s">
        <v>11506</v>
      </c>
      <c r="G2320" t="s">
        <v>521</v>
      </c>
      <c r="H2320" t="s">
        <v>522</v>
      </c>
      <c r="J2320" t="s">
        <v>10726</v>
      </c>
      <c r="L2320" t="s">
        <v>79</v>
      </c>
      <c r="M2320" t="s">
        <v>72</v>
      </c>
      <c r="R2320" t="s">
        <v>11507</v>
      </c>
      <c r="W2320" t="s">
        <v>11508</v>
      </c>
      <c r="X2320" t="s">
        <v>11509</v>
      </c>
      <c r="Y2320" t="s">
        <v>87</v>
      </c>
      <c r="Z2320" t="s">
        <v>73</v>
      </c>
      <c r="AA2320" t="s">
        <v>10118</v>
      </c>
      <c r="AB2320" t="s">
        <v>74</v>
      </c>
      <c r="AC2320" t="s">
        <v>75</v>
      </c>
      <c r="AD2320" t="s">
        <v>72</v>
      </c>
      <c r="AE2320" t="s">
        <v>76</v>
      </c>
      <c r="AF2320" t="s">
        <v>4305</v>
      </c>
      <c r="AG2320" t="s">
        <v>77</v>
      </c>
    </row>
    <row r="2321" spans="1:33" x14ac:dyDescent="0.25">
      <c r="C2321" t="s">
        <v>11510</v>
      </c>
      <c r="G2321" t="s">
        <v>10832</v>
      </c>
      <c r="H2321" t="s">
        <v>10833</v>
      </c>
      <c r="J2321" t="s">
        <v>10834</v>
      </c>
      <c r="K2321" t="s">
        <v>91</v>
      </c>
      <c r="L2321" t="s">
        <v>92</v>
      </c>
      <c r="M2321" t="s">
        <v>72</v>
      </c>
      <c r="N2321" t="s">
        <v>11511</v>
      </c>
      <c r="O2321" t="s">
        <v>481</v>
      </c>
      <c r="P2321" t="s">
        <v>73</v>
      </c>
      <c r="Q2321">
        <v>12308</v>
      </c>
      <c r="AC2321" t="s">
        <v>75</v>
      </c>
      <c r="AD2321" t="s">
        <v>72</v>
      </c>
      <c r="AE2321" t="s">
        <v>93</v>
      </c>
      <c r="AF2321" t="s">
        <v>3510</v>
      </c>
      <c r="AG2321" t="s">
        <v>77</v>
      </c>
    </row>
    <row r="2322" spans="1:33" x14ac:dyDescent="0.25">
      <c r="A2322">
        <v>1144302886</v>
      </c>
      <c r="B2322">
        <v>2337951</v>
      </c>
      <c r="C2322" t="s">
        <v>11512</v>
      </c>
      <c r="D2322" t="s">
        <v>11513</v>
      </c>
      <c r="E2322" t="s">
        <v>11514</v>
      </c>
      <c r="G2322" t="s">
        <v>521</v>
      </c>
      <c r="H2322" t="s">
        <v>522</v>
      </c>
      <c r="J2322" t="s">
        <v>10726</v>
      </c>
      <c r="L2322" t="s">
        <v>80</v>
      </c>
      <c r="M2322" t="s">
        <v>72</v>
      </c>
      <c r="R2322" t="s">
        <v>11515</v>
      </c>
      <c r="W2322" t="s">
        <v>11514</v>
      </c>
      <c r="X2322" t="s">
        <v>11516</v>
      </c>
      <c r="Y2322" t="s">
        <v>11517</v>
      </c>
      <c r="Z2322" t="s">
        <v>73</v>
      </c>
      <c r="AA2322" t="s">
        <v>11518</v>
      </c>
      <c r="AB2322" t="s">
        <v>74</v>
      </c>
      <c r="AC2322" t="s">
        <v>75</v>
      </c>
      <c r="AD2322" t="s">
        <v>72</v>
      </c>
      <c r="AE2322" t="s">
        <v>76</v>
      </c>
      <c r="AF2322" t="s">
        <v>4305</v>
      </c>
      <c r="AG2322" t="s">
        <v>77</v>
      </c>
    </row>
    <row r="2323" spans="1:33" x14ac:dyDescent="0.25">
      <c r="A2323">
        <v>1194082800</v>
      </c>
      <c r="B2323">
        <v>4383006</v>
      </c>
      <c r="C2323" t="s">
        <v>11519</v>
      </c>
      <c r="D2323" t="s">
        <v>11520</v>
      </c>
      <c r="E2323" t="s">
        <v>11521</v>
      </c>
      <c r="G2323" t="s">
        <v>261</v>
      </c>
      <c r="H2323" t="s">
        <v>10943</v>
      </c>
      <c r="J2323" t="s">
        <v>263</v>
      </c>
      <c r="L2323" t="s">
        <v>80</v>
      </c>
      <c r="M2323" t="s">
        <v>72</v>
      </c>
      <c r="R2323" t="s">
        <v>11522</v>
      </c>
      <c r="W2323" t="s">
        <v>11523</v>
      </c>
      <c r="X2323" t="s">
        <v>265</v>
      </c>
      <c r="Y2323" t="s">
        <v>195</v>
      </c>
      <c r="Z2323" t="s">
        <v>73</v>
      </c>
      <c r="AA2323" t="s">
        <v>10129</v>
      </c>
      <c r="AB2323" t="s">
        <v>74</v>
      </c>
      <c r="AC2323" t="s">
        <v>75</v>
      </c>
      <c r="AD2323" t="s">
        <v>72</v>
      </c>
      <c r="AE2323" t="s">
        <v>76</v>
      </c>
      <c r="AF2323" t="s">
        <v>3703</v>
      </c>
      <c r="AG2323" t="s">
        <v>77</v>
      </c>
    </row>
    <row r="2324" spans="1:33" x14ac:dyDescent="0.25">
      <c r="A2324">
        <v>1821059742</v>
      </c>
      <c r="B2324">
        <v>2054539</v>
      </c>
      <c r="C2324" t="s">
        <v>11524</v>
      </c>
      <c r="D2324" t="s">
        <v>11525</v>
      </c>
      <c r="E2324" t="s">
        <v>11526</v>
      </c>
      <c r="G2324" t="s">
        <v>521</v>
      </c>
      <c r="H2324" t="s">
        <v>522</v>
      </c>
      <c r="J2324" t="s">
        <v>10726</v>
      </c>
      <c r="L2324" t="s">
        <v>79</v>
      </c>
      <c r="M2324" t="s">
        <v>72</v>
      </c>
      <c r="R2324" t="s">
        <v>11527</v>
      </c>
      <c r="W2324" t="s">
        <v>11528</v>
      </c>
      <c r="X2324" t="s">
        <v>187</v>
      </c>
      <c r="Y2324" t="s">
        <v>87</v>
      </c>
      <c r="Z2324" t="s">
        <v>73</v>
      </c>
      <c r="AA2324" t="s">
        <v>10133</v>
      </c>
      <c r="AB2324" t="s">
        <v>74</v>
      </c>
      <c r="AC2324" t="s">
        <v>75</v>
      </c>
      <c r="AD2324" t="s">
        <v>72</v>
      </c>
      <c r="AE2324" t="s">
        <v>76</v>
      </c>
      <c r="AF2324" t="s">
        <v>4305</v>
      </c>
      <c r="AG2324" t="s">
        <v>77</v>
      </c>
    </row>
    <row r="2325" spans="1:33" x14ac:dyDescent="0.25">
      <c r="A2325">
        <v>1891818233</v>
      </c>
      <c r="B2325">
        <v>3353115</v>
      </c>
      <c r="C2325" t="s">
        <v>11529</v>
      </c>
      <c r="D2325" t="s">
        <v>11530</v>
      </c>
      <c r="E2325" t="s">
        <v>11531</v>
      </c>
      <c r="G2325" t="s">
        <v>521</v>
      </c>
      <c r="H2325" t="s">
        <v>522</v>
      </c>
      <c r="J2325" t="s">
        <v>10726</v>
      </c>
      <c r="L2325" t="s">
        <v>79</v>
      </c>
      <c r="M2325" t="s">
        <v>72</v>
      </c>
      <c r="R2325" t="s">
        <v>11532</v>
      </c>
      <c r="W2325" t="s">
        <v>11531</v>
      </c>
      <c r="X2325" t="s">
        <v>187</v>
      </c>
      <c r="Y2325" t="s">
        <v>87</v>
      </c>
      <c r="Z2325" t="s">
        <v>73</v>
      </c>
      <c r="AA2325" t="s">
        <v>10133</v>
      </c>
      <c r="AB2325" t="s">
        <v>74</v>
      </c>
      <c r="AC2325" t="s">
        <v>75</v>
      </c>
      <c r="AD2325" t="s">
        <v>72</v>
      </c>
      <c r="AE2325" t="s">
        <v>76</v>
      </c>
      <c r="AF2325" t="s">
        <v>4305</v>
      </c>
      <c r="AG2325" t="s">
        <v>77</v>
      </c>
    </row>
    <row r="2326" spans="1:33" x14ac:dyDescent="0.25">
      <c r="A2326">
        <v>1568564300</v>
      </c>
      <c r="B2326">
        <v>2691532</v>
      </c>
      <c r="C2326" t="s">
        <v>11533</v>
      </c>
      <c r="D2326" t="s">
        <v>11534</v>
      </c>
      <c r="E2326" t="s">
        <v>11535</v>
      </c>
      <c r="G2326" t="s">
        <v>521</v>
      </c>
      <c r="H2326" t="s">
        <v>522</v>
      </c>
      <c r="J2326" t="s">
        <v>10726</v>
      </c>
      <c r="L2326" t="s">
        <v>79</v>
      </c>
      <c r="M2326" t="s">
        <v>72</v>
      </c>
      <c r="R2326" t="s">
        <v>11536</v>
      </c>
      <c r="W2326" t="s">
        <v>11537</v>
      </c>
      <c r="X2326" t="s">
        <v>534</v>
      </c>
      <c r="Y2326" t="s">
        <v>296</v>
      </c>
      <c r="Z2326" t="s">
        <v>73</v>
      </c>
      <c r="AA2326" t="s">
        <v>10354</v>
      </c>
      <c r="AB2326" t="s">
        <v>74</v>
      </c>
      <c r="AC2326" t="s">
        <v>75</v>
      </c>
      <c r="AD2326" t="s">
        <v>72</v>
      </c>
      <c r="AE2326" t="s">
        <v>76</v>
      </c>
      <c r="AF2326" t="s">
        <v>4305</v>
      </c>
      <c r="AG2326" t="s">
        <v>77</v>
      </c>
    </row>
    <row r="2327" spans="1:33" x14ac:dyDescent="0.25">
      <c r="A2327">
        <v>1003831405</v>
      </c>
      <c r="B2327">
        <v>1487030</v>
      </c>
      <c r="C2327" t="s">
        <v>11538</v>
      </c>
      <c r="D2327" t="s">
        <v>11539</v>
      </c>
      <c r="E2327" t="s">
        <v>11540</v>
      </c>
      <c r="G2327" t="s">
        <v>11225</v>
      </c>
      <c r="H2327" t="s">
        <v>7313</v>
      </c>
      <c r="I2327">
        <v>237</v>
      </c>
      <c r="J2327" t="s">
        <v>7312</v>
      </c>
      <c r="L2327" t="s">
        <v>71</v>
      </c>
      <c r="M2327" t="s">
        <v>72</v>
      </c>
      <c r="R2327" t="s">
        <v>11541</v>
      </c>
      <c r="W2327" t="s">
        <v>11540</v>
      </c>
      <c r="X2327" t="s">
        <v>188</v>
      </c>
      <c r="Y2327" t="s">
        <v>87</v>
      </c>
      <c r="Z2327" t="s">
        <v>73</v>
      </c>
      <c r="AA2327" t="s">
        <v>10127</v>
      </c>
      <c r="AB2327" t="s">
        <v>74</v>
      </c>
      <c r="AC2327" t="s">
        <v>75</v>
      </c>
      <c r="AD2327" t="s">
        <v>72</v>
      </c>
      <c r="AE2327" t="s">
        <v>76</v>
      </c>
      <c r="AF2327" t="s">
        <v>3137</v>
      </c>
      <c r="AG2327" t="s">
        <v>77</v>
      </c>
    </row>
    <row r="2328" spans="1:33" x14ac:dyDescent="0.25">
      <c r="A2328">
        <v>1366859753</v>
      </c>
      <c r="B2328">
        <v>3914629</v>
      </c>
      <c r="C2328" t="s">
        <v>11542</v>
      </c>
      <c r="D2328" t="s">
        <v>11543</v>
      </c>
      <c r="E2328" t="s">
        <v>11544</v>
      </c>
      <c r="G2328" t="s">
        <v>11225</v>
      </c>
      <c r="H2328" t="s">
        <v>7313</v>
      </c>
      <c r="I2328">
        <v>237</v>
      </c>
      <c r="J2328" t="s">
        <v>7312</v>
      </c>
      <c r="L2328" t="s">
        <v>71</v>
      </c>
      <c r="M2328" t="s">
        <v>72</v>
      </c>
      <c r="R2328" t="s">
        <v>11544</v>
      </c>
      <c r="W2328" t="s">
        <v>11545</v>
      </c>
      <c r="X2328" t="s">
        <v>2572</v>
      </c>
      <c r="Y2328" t="s">
        <v>195</v>
      </c>
      <c r="Z2328" t="s">
        <v>73</v>
      </c>
      <c r="AA2328" t="s">
        <v>10114</v>
      </c>
      <c r="AB2328" t="s">
        <v>74</v>
      </c>
      <c r="AC2328" t="s">
        <v>75</v>
      </c>
      <c r="AD2328" t="s">
        <v>72</v>
      </c>
      <c r="AE2328" t="s">
        <v>76</v>
      </c>
      <c r="AF2328" t="s">
        <v>3510</v>
      </c>
      <c r="AG2328" t="s">
        <v>77</v>
      </c>
    </row>
    <row r="2329" spans="1:33" x14ac:dyDescent="0.25">
      <c r="A2329">
        <v>1679872824</v>
      </c>
      <c r="B2329">
        <v>4638079</v>
      </c>
      <c r="C2329" t="s">
        <v>11546</v>
      </c>
      <c r="D2329" t="s">
        <v>11547</v>
      </c>
      <c r="E2329" t="s">
        <v>11548</v>
      </c>
      <c r="G2329" t="s">
        <v>2724</v>
      </c>
      <c r="H2329" t="s">
        <v>2725</v>
      </c>
      <c r="J2329" t="s">
        <v>2726</v>
      </c>
      <c r="L2329" t="s">
        <v>71</v>
      </c>
      <c r="M2329" t="s">
        <v>72</v>
      </c>
      <c r="R2329" t="s">
        <v>11549</v>
      </c>
      <c r="W2329" t="s">
        <v>11548</v>
      </c>
      <c r="AB2329" t="s">
        <v>74</v>
      </c>
      <c r="AC2329" t="s">
        <v>75</v>
      </c>
      <c r="AD2329" t="s">
        <v>72</v>
      </c>
      <c r="AE2329" t="s">
        <v>76</v>
      </c>
      <c r="AF2329" t="s">
        <v>3322</v>
      </c>
      <c r="AG2329" t="s">
        <v>77</v>
      </c>
    </row>
    <row r="2330" spans="1:33" x14ac:dyDescent="0.25">
      <c r="A2330">
        <v>1083971816</v>
      </c>
      <c r="C2330" t="s">
        <v>11550</v>
      </c>
      <c r="G2330" t="s">
        <v>2724</v>
      </c>
      <c r="H2330" t="s">
        <v>2725</v>
      </c>
      <c r="J2330" t="s">
        <v>2726</v>
      </c>
      <c r="K2330" t="s">
        <v>91</v>
      </c>
      <c r="L2330" t="s">
        <v>71</v>
      </c>
      <c r="M2330" t="s">
        <v>72</v>
      </c>
      <c r="R2330" t="s">
        <v>11551</v>
      </c>
      <c r="S2330" t="s">
        <v>11552</v>
      </c>
      <c r="T2330" t="s">
        <v>82</v>
      </c>
      <c r="U2330" t="s">
        <v>73</v>
      </c>
      <c r="V2330">
        <v>112032012</v>
      </c>
      <c r="AC2330" t="s">
        <v>75</v>
      </c>
      <c r="AD2330" t="s">
        <v>72</v>
      </c>
      <c r="AE2330" t="s">
        <v>95</v>
      </c>
      <c r="AF2330" t="s">
        <v>3322</v>
      </c>
      <c r="AG2330" t="s">
        <v>77</v>
      </c>
    </row>
    <row r="2331" spans="1:33" x14ac:dyDescent="0.25">
      <c r="A2331">
        <v>1376534602</v>
      </c>
      <c r="B2331">
        <v>2164583</v>
      </c>
      <c r="C2331" t="s">
        <v>11553</v>
      </c>
      <c r="D2331" t="s">
        <v>11554</v>
      </c>
      <c r="E2331" t="s">
        <v>11555</v>
      </c>
      <c r="G2331" t="s">
        <v>521</v>
      </c>
      <c r="H2331" t="s">
        <v>522</v>
      </c>
      <c r="J2331" t="s">
        <v>10726</v>
      </c>
      <c r="L2331" t="s">
        <v>79</v>
      </c>
      <c r="M2331" t="s">
        <v>72</v>
      </c>
      <c r="R2331" t="s">
        <v>11556</v>
      </c>
      <c r="W2331" t="s">
        <v>11556</v>
      </c>
      <c r="X2331" t="s">
        <v>11557</v>
      </c>
      <c r="Y2331" t="s">
        <v>87</v>
      </c>
      <c r="Z2331" t="s">
        <v>73</v>
      </c>
      <c r="AA2331" t="s">
        <v>10133</v>
      </c>
      <c r="AB2331" t="s">
        <v>74</v>
      </c>
      <c r="AC2331" t="s">
        <v>75</v>
      </c>
      <c r="AD2331" t="s">
        <v>72</v>
      </c>
      <c r="AE2331" t="s">
        <v>76</v>
      </c>
      <c r="AF2331" t="s">
        <v>4305</v>
      </c>
      <c r="AG2331" t="s">
        <v>77</v>
      </c>
    </row>
    <row r="2332" spans="1:33" x14ac:dyDescent="0.25">
      <c r="A2332">
        <v>1871677682</v>
      </c>
      <c r="B2332">
        <v>2200388</v>
      </c>
      <c r="C2332" t="s">
        <v>11558</v>
      </c>
      <c r="D2332" t="s">
        <v>11559</v>
      </c>
      <c r="E2332" t="s">
        <v>11560</v>
      </c>
      <c r="G2332" t="s">
        <v>521</v>
      </c>
      <c r="H2332" t="s">
        <v>522</v>
      </c>
      <c r="J2332" t="s">
        <v>10726</v>
      </c>
      <c r="L2332" t="s">
        <v>79</v>
      </c>
      <c r="M2332" t="s">
        <v>72</v>
      </c>
      <c r="R2332" t="s">
        <v>11561</v>
      </c>
      <c r="W2332" t="s">
        <v>11560</v>
      </c>
      <c r="X2332" t="s">
        <v>11562</v>
      </c>
      <c r="Y2332" t="s">
        <v>87</v>
      </c>
      <c r="Z2332" t="s">
        <v>73</v>
      </c>
      <c r="AA2332" t="s">
        <v>10133</v>
      </c>
      <c r="AB2332" t="s">
        <v>74</v>
      </c>
      <c r="AC2332" t="s">
        <v>75</v>
      </c>
      <c r="AD2332" t="s">
        <v>72</v>
      </c>
      <c r="AE2332" t="s">
        <v>76</v>
      </c>
      <c r="AF2332" t="s">
        <v>4305</v>
      </c>
      <c r="AG2332" t="s">
        <v>77</v>
      </c>
    </row>
    <row r="2333" spans="1:33" x14ac:dyDescent="0.25">
      <c r="A2333">
        <v>1619964236</v>
      </c>
      <c r="B2333">
        <v>1878202</v>
      </c>
      <c r="C2333" t="s">
        <v>11563</v>
      </c>
      <c r="D2333" t="s">
        <v>11564</v>
      </c>
      <c r="E2333" t="s">
        <v>11565</v>
      </c>
      <c r="G2333" t="s">
        <v>521</v>
      </c>
      <c r="H2333" t="s">
        <v>522</v>
      </c>
      <c r="J2333" t="s">
        <v>10726</v>
      </c>
      <c r="L2333" t="s">
        <v>79</v>
      </c>
      <c r="M2333" t="s">
        <v>72</v>
      </c>
      <c r="R2333" t="s">
        <v>11566</v>
      </c>
      <c r="W2333" t="s">
        <v>11567</v>
      </c>
      <c r="X2333" t="s">
        <v>2479</v>
      </c>
      <c r="Y2333" t="s">
        <v>195</v>
      </c>
      <c r="Z2333" t="s">
        <v>73</v>
      </c>
      <c r="AA2333" t="s">
        <v>10107</v>
      </c>
      <c r="AB2333" t="s">
        <v>74</v>
      </c>
      <c r="AC2333" t="s">
        <v>75</v>
      </c>
      <c r="AD2333" t="s">
        <v>72</v>
      </c>
      <c r="AE2333" t="s">
        <v>76</v>
      </c>
      <c r="AF2333" t="s">
        <v>4305</v>
      </c>
      <c r="AG2333" t="s">
        <v>77</v>
      </c>
    </row>
    <row r="2334" spans="1:33" x14ac:dyDescent="0.25">
      <c r="A2334">
        <v>1134196827</v>
      </c>
      <c r="B2334">
        <v>2126896</v>
      </c>
      <c r="C2334" t="s">
        <v>11568</v>
      </c>
      <c r="D2334" t="s">
        <v>11569</v>
      </c>
      <c r="E2334" t="s">
        <v>11570</v>
      </c>
      <c r="G2334" t="s">
        <v>521</v>
      </c>
      <c r="H2334" t="s">
        <v>522</v>
      </c>
      <c r="J2334" t="s">
        <v>10726</v>
      </c>
      <c r="L2334" t="s">
        <v>71</v>
      </c>
      <c r="M2334" t="s">
        <v>72</v>
      </c>
      <c r="R2334" t="s">
        <v>11571</v>
      </c>
      <c r="W2334" t="s">
        <v>11570</v>
      </c>
      <c r="X2334" t="s">
        <v>187</v>
      </c>
      <c r="Y2334" t="s">
        <v>87</v>
      </c>
      <c r="Z2334" t="s">
        <v>73</v>
      </c>
      <c r="AA2334" t="s">
        <v>10133</v>
      </c>
      <c r="AB2334" t="s">
        <v>74</v>
      </c>
      <c r="AC2334" t="s">
        <v>75</v>
      </c>
      <c r="AD2334" t="s">
        <v>72</v>
      </c>
      <c r="AE2334" t="s">
        <v>76</v>
      </c>
      <c r="AF2334" t="s">
        <v>4305</v>
      </c>
      <c r="AG2334" t="s">
        <v>77</v>
      </c>
    </row>
    <row r="2335" spans="1:33" x14ac:dyDescent="0.25">
      <c r="A2335">
        <v>1083706501</v>
      </c>
      <c r="B2335">
        <v>1744843</v>
      </c>
      <c r="C2335" t="s">
        <v>11572</v>
      </c>
      <c r="D2335" t="s">
        <v>11573</v>
      </c>
      <c r="E2335" t="s">
        <v>11574</v>
      </c>
      <c r="G2335" t="s">
        <v>521</v>
      </c>
      <c r="H2335" t="s">
        <v>522</v>
      </c>
      <c r="J2335" t="s">
        <v>10726</v>
      </c>
      <c r="L2335" t="s">
        <v>80</v>
      </c>
      <c r="M2335" t="s">
        <v>81</v>
      </c>
      <c r="R2335" t="s">
        <v>11575</v>
      </c>
      <c r="W2335" t="s">
        <v>11576</v>
      </c>
      <c r="X2335" t="s">
        <v>11577</v>
      </c>
      <c r="Y2335" t="s">
        <v>87</v>
      </c>
      <c r="Z2335" t="s">
        <v>73</v>
      </c>
      <c r="AA2335" t="s">
        <v>10144</v>
      </c>
      <c r="AB2335" t="s">
        <v>74</v>
      </c>
      <c r="AC2335" t="s">
        <v>75</v>
      </c>
      <c r="AD2335" t="s">
        <v>72</v>
      </c>
      <c r="AE2335" t="s">
        <v>76</v>
      </c>
      <c r="AF2335" t="s">
        <v>4305</v>
      </c>
      <c r="AG2335" t="s">
        <v>77</v>
      </c>
    </row>
    <row r="2336" spans="1:33" x14ac:dyDescent="0.25">
      <c r="A2336">
        <v>1356792717</v>
      </c>
      <c r="B2336">
        <v>4474599</v>
      </c>
      <c r="C2336" t="s">
        <v>11578</v>
      </c>
      <c r="D2336" t="s">
        <v>11579</v>
      </c>
      <c r="E2336" t="s">
        <v>11580</v>
      </c>
      <c r="G2336" t="s">
        <v>521</v>
      </c>
      <c r="H2336" t="s">
        <v>522</v>
      </c>
      <c r="J2336" t="s">
        <v>10726</v>
      </c>
      <c r="L2336" t="s">
        <v>71</v>
      </c>
      <c r="M2336" t="s">
        <v>72</v>
      </c>
      <c r="R2336" t="s">
        <v>11580</v>
      </c>
      <c r="W2336" t="s">
        <v>11580</v>
      </c>
      <c r="AB2336" t="s">
        <v>74</v>
      </c>
      <c r="AC2336" t="s">
        <v>75</v>
      </c>
      <c r="AD2336" t="s">
        <v>72</v>
      </c>
      <c r="AE2336" t="s">
        <v>76</v>
      </c>
      <c r="AF2336" t="s">
        <v>4305</v>
      </c>
      <c r="AG2336" t="s">
        <v>77</v>
      </c>
    </row>
    <row r="2337" spans="1:33" x14ac:dyDescent="0.25">
      <c r="A2337">
        <v>1902864002</v>
      </c>
      <c r="B2337">
        <v>2775368</v>
      </c>
      <c r="C2337" t="s">
        <v>11581</v>
      </c>
      <c r="D2337" t="s">
        <v>11582</v>
      </c>
      <c r="E2337" t="s">
        <v>11583</v>
      </c>
      <c r="G2337" t="s">
        <v>521</v>
      </c>
      <c r="H2337" t="s">
        <v>522</v>
      </c>
      <c r="J2337" t="s">
        <v>10726</v>
      </c>
      <c r="L2337" t="s">
        <v>79</v>
      </c>
      <c r="M2337" t="s">
        <v>72</v>
      </c>
      <c r="R2337" t="s">
        <v>11584</v>
      </c>
      <c r="W2337" t="s">
        <v>11585</v>
      </c>
      <c r="X2337" t="s">
        <v>977</v>
      </c>
      <c r="Y2337" t="s">
        <v>87</v>
      </c>
      <c r="Z2337" t="s">
        <v>73</v>
      </c>
      <c r="AA2337" t="s">
        <v>10555</v>
      </c>
      <c r="AB2337" t="s">
        <v>74</v>
      </c>
      <c r="AC2337" t="s">
        <v>75</v>
      </c>
      <c r="AD2337" t="s">
        <v>72</v>
      </c>
      <c r="AE2337" t="s">
        <v>76</v>
      </c>
      <c r="AF2337" t="s">
        <v>4305</v>
      </c>
      <c r="AG2337" t="s">
        <v>77</v>
      </c>
    </row>
    <row r="2338" spans="1:33" x14ac:dyDescent="0.25">
      <c r="A2338">
        <v>1205023769</v>
      </c>
      <c r="B2338">
        <v>2502990</v>
      </c>
      <c r="C2338" t="s">
        <v>11586</v>
      </c>
      <c r="D2338" t="s">
        <v>11587</v>
      </c>
      <c r="E2338" t="s">
        <v>11588</v>
      </c>
      <c r="G2338" t="s">
        <v>10832</v>
      </c>
      <c r="H2338" t="s">
        <v>10833</v>
      </c>
      <c r="J2338" t="s">
        <v>10834</v>
      </c>
      <c r="L2338" t="s">
        <v>71</v>
      </c>
      <c r="M2338" t="s">
        <v>72</v>
      </c>
      <c r="R2338" t="s">
        <v>11589</v>
      </c>
      <c r="W2338" t="s">
        <v>11588</v>
      </c>
      <c r="X2338" t="s">
        <v>188</v>
      </c>
      <c r="Y2338" t="s">
        <v>87</v>
      </c>
      <c r="Z2338" t="s">
        <v>73</v>
      </c>
      <c r="AA2338" t="s">
        <v>10127</v>
      </c>
      <c r="AB2338" t="s">
        <v>74</v>
      </c>
      <c r="AC2338" t="s">
        <v>75</v>
      </c>
      <c r="AD2338" t="s">
        <v>72</v>
      </c>
      <c r="AE2338" t="s">
        <v>76</v>
      </c>
      <c r="AF2338" t="s">
        <v>3510</v>
      </c>
      <c r="AG2338" t="s">
        <v>77</v>
      </c>
    </row>
    <row r="2339" spans="1:33" x14ac:dyDescent="0.25">
      <c r="A2339">
        <v>1891105680</v>
      </c>
      <c r="B2339">
        <v>4153655</v>
      </c>
      <c r="C2339" t="s">
        <v>11590</v>
      </c>
      <c r="D2339" t="s">
        <v>11591</v>
      </c>
      <c r="E2339" t="s">
        <v>11592</v>
      </c>
      <c r="G2339" t="s">
        <v>521</v>
      </c>
      <c r="H2339" t="s">
        <v>522</v>
      </c>
      <c r="J2339" t="s">
        <v>10726</v>
      </c>
      <c r="L2339" t="s">
        <v>71</v>
      </c>
      <c r="M2339" t="s">
        <v>72</v>
      </c>
      <c r="R2339" t="s">
        <v>11592</v>
      </c>
      <c r="W2339" t="s">
        <v>11592</v>
      </c>
      <c r="X2339" t="s">
        <v>568</v>
      </c>
      <c r="Y2339" t="s">
        <v>212</v>
      </c>
      <c r="Z2339" t="s">
        <v>73</v>
      </c>
      <c r="AA2339" t="s">
        <v>10206</v>
      </c>
      <c r="AB2339" t="s">
        <v>101</v>
      </c>
      <c r="AC2339" t="s">
        <v>75</v>
      </c>
      <c r="AD2339" t="s">
        <v>72</v>
      </c>
      <c r="AE2339" t="s">
        <v>76</v>
      </c>
      <c r="AF2339" t="s">
        <v>4305</v>
      </c>
      <c r="AG2339" t="s">
        <v>77</v>
      </c>
    </row>
    <row r="2340" spans="1:33" x14ac:dyDescent="0.25">
      <c r="A2340">
        <v>1265782536</v>
      </c>
      <c r="B2340">
        <v>4464586</v>
      </c>
      <c r="C2340" t="s">
        <v>11593</v>
      </c>
      <c r="D2340" t="s">
        <v>11594</v>
      </c>
      <c r="E2340" t="s">
        <v>11595</v>
      </c>
      <c r="G2340" t="s">
        <v>10752</v>
      </c>
      <c r="H2340" t="s">
        <v>3999</v>
      </c>
      <c r="J2340" t="s">
        <v>10753</v>
      </c>
      <c r="L2340" t="s">
        <v>97</v>
      </c>
      <c r="M2340" t="s">
        <v>72</v>
      </c>
      <c r="R2340" t="s">
        <v>11596</v>
      </c>
      <c r="W2340" t="s">
        <v>11595</v>
      </c>
      <c r="AB2340" t="s">
        <v>74</v>
      </c>
      <c r="AC2340" t="s">
        <v>75</v>
      </c>
      <c r="AD2340" t="s">
        <v>72</v>
      </c>
      <c r="AE2340" t="s">
        <v>76</v>
      </c>
      <c r="AF2340" t="s">
        <v>3304</v>
      </c>
      <c r="AG2340" t="s">
        <v>77</v>
      </c>
    </row>
    <row r="2341" spans="1:33" x14ac:dyDescent="0.25">
      <c r="A2341">
        <v>1275616070</v>
      </c>
      <c r="B2341">
        <v>2430606</v>
      </c>
      <c r="C2341" t="s">
        <v>11597</v>
      </c>
      <c r="D2341" t="s">
        <v>11598</v>
      </c>
      <c r="E2341" t="s">
        <v>11599</v>
      </c>
      <c r="G2341" t="s">
        <v>2724</v>
      </c>
      <c r="H2341" t="s">
        <v>2725</v>
      </c>
      <c r="J2341" t="s">
        <v>2726</v>
      </c>
      <c r="L2341" t="s">
        <v>71</v>
      </c>
      <c r="M2341" t="s">
        <v>72</v>
      </c>
      <c r="R2341" t="s">
        <v>11600</v>
      </c>
      <c r="W2341" t="s">
        <v>11599</v>
      </c>
      <c r="X2341" t="s">
        <v>194</v>
      </c>
      <c r="Y2341" t="s">
        <v>195</v>
      </c>
      <c r="Z2341" t="s">
        <v>73</v>
      </c>
      <c r="AA2341" t="s">
        <v>10103</v>
      </c>
      <c r="AB2341" t="s">
        <v>74</v>
      </c>
      <c r="AC2341" t="s">
        <v>75</v>
      </c>
      <c r="AD2341" t="s">
        <v>72</v>
      </c>
      <c r="AE2341" t="s">
        <v>76</v>
      </c>
      <c r="AF2341" t="s">
        <v>3510</v>
      </c>
      <c r="AG2341" t="s">
        <v>77</v>
      </c>
    </row>
    <row r="2342" spans="1:33" x14ac:dyDescent="0.25">
      <c r="A2342">
        <v>1891097358</v>
      </c>
      <c r="B2342">
        <v>4617474</v>
      </c>
      <c r="C2342" t="s">
        <v>11601</v>
      </c>
      <c r="D2342" t="s">
        <v>11602</v>
      </c>
      <c r="E2342" t="s">
        <v>11603</v>
      </c>
      <c r="G2342" t="s">
        <v>2724</v>
      </c>
      <c r="H2342" t="s">
        <v>2725</v>
      </c>
      <c r="J2342" t="s">
        <v>2726</v>
      </c>
      <c r="L2342" t="s">
        <v>71</v>
      </c>
      <c r="M2342" t="s">
        <v>72</v>
      </c>
      <c r="R2342" t="s">
        <v>11604</v>
      </c>
      <c r="W2342" t="s">
        <v>11603</v>
      </c>
      <c r="AB2342" t="s">
        <v>74</v>
      </c>
      <c r="AC2342" t="s">
        <v>75</v>
      </c>
      <c r="AD2342" t="s">
        <v>72</v>
      </c>
      <c r="AE2342" t="s">
        <v>76</v>
      </c>
      <c r="AF2342" t="s">
        <v>3322</v>
      </c>
      <c r="AG2342" t="s">
        <v>77</v>
      </c>
    </row>
    <row r="2343" spans="1:33" x14ac:dyDescent="0.25">
      <c r="A2343">
        <v>1700246238</v>
      </c>
      <c r="B2343">
        <v>4401745</v>
      </c>
      <c r="C2343" t="s">
        <v>11605</v>
      </c>
      <c r="D2343" t="s">
        <v>11606</v>
      </c>
      <c r="E2343" t="s">
        <v>11607</v>
      </c>
      <c r="G2343" t="s">
        <v>521</v>
      </c>
      <c r="H2343" t="s">
        <v>522</v>
      </c>
      <c r="J2343" t="s">
        <v>10726</v>
      </c>
      <c r="L2343" t="s">
        <v>79</v>
      </c>
      <c r="M2343" t="s">
        <v>72</v>
      </c>
      <c r="R2343" t="s">
        <v>11608</v>
      </c>
      <c r="W2343" t="s">
        <v>11607</v>
      </c>
      <c r="X2343" t="s">
        <v>187</v>
      </c>
      <c r="Y2343" t="s">
        <v>87</v>
      </c>
      <c r="Z2343" t="s">
        <v>73</v>
      </c>
      <c r="AA2343" t="s">
        <v>10133</v>
      </c>
      <c r="AB2343" t="s">
        <v>74</v>
      </c>
      <c r="AC2343" t="s">
        <v>75</v>
      </c>
      <c r="AD2343" t="s">
        <v>72</v>
      </c>
      <c r="AE2343" t="s">
        <v>76</v>
      </c>
      <c r="AF2343" t="s">
        <v>4305</v>
      </c>
      <c r="AG2343" t="s">
        <v>77</v>
      </c>
    </row>
    <row r="2344" spans="1:33" x14ac:dyDescent="0.25">
      <c r="A2344">
        <v>1841676087</v>
      </c>
      <c r="B2344">
        <v>4544698</v>
      </c>
      <c r="C2344" t="s">
        <v>11609</v>
      </c>
      <c r="D2344" t="s">
        <v>11610</v>
      </c>
      <c r="E2344" t="s">
        <v>11611</v>
      </c>
      <c r="G2344" t="s">
        <v>10837</v>
      </c>
      <c r="H2344" t="s">
        <v>10838</v>
      </c>
      <c r="J2344" t="s">
        <v>10839</v>
      </c>
      <c r="L2344" t="s">
        <v>71</v>
      </c>
      <c r="M2344" t="s">
        <v>72</v>
      </c>
      <c r="R2344" t="s">
        <v>11612</v>
      </c>
      <c r="W2344" t="s">
        <v>11611</v>
      </c>
      <c r="AB2344" t="s">
        <v>78</v>
      </c>
      <c r="AC2344" t="s">
        <v>75</v>
      </c>
      <c r="AD2344" t="s">
        <v>72</v>
      </c>
      <c r="AE2344" t="s">
        <v>76</v>
      </c>
      <c r="AF2344" t="s">
        <v>3902</v>
      </c>
      <c r="AG2344" t="s">
        <v>77</v>
      </c>
    </row>
    <row r="2345" spans="1:33" x14ac:dyDescent="0.25">
      <c r="A2345">
        <v>1760729131</v>
      </c>
      <c r="B2345">
        <v>4502787</v>
      </c>
      <c r="C2345" t="s">
        <v>11613</v>
      </c>
      <c r="D2345" t="s">
        <v>11614</v>
      </c>
      <c r="E2345" t="s">
        <v>11615</v>
      </c>
      <c r="G2345" t="s">
        <v>521</v>
      </c>
      <c r="H2345" t="s">
        <v>522</v>
      </c>
      <c r="J2345" t="s">
        <v>10726</v>
      </c>
      <c r="L2345" t="s">
        <v>79</v>
      </c>
      <c r="M2345" t="s">
        <v>72</v>
      </c>
      <c r="R2345" t="s">
        <v>11616</v>
      </c>
      <c r="W2345" t="s">
        <v>11615</v>
      </c>
      <c r="AB2345" t="s">
        <v>74</v>
      </c>
      <c r="AC2345" t="s">
        <v>75</v>
      </c>
      <c r="AD2345" t="s">
        <v>72</v>
      </c>
      <c r="AE2345" t="s">
        <v>76</v>
      </c>
      <c r="AF2345" t="s">
        <v>4305</v>
      </c>
      <c r="AG2345" t="s">
        <v>77</v>
      </c>
    </row>
    <row r="2346" spans="1:33" x14ac:dyDescent="0.25">
      <c r="A2346">
        <v>1780936906</v>
      </c>
      <c r="B2346">
        <v>4638024</v>
      </c>
      <c r="C2346" t="s">
        <v>11617</v>
      </c>
      <c r="D2346" t="s">
        <v>11618</v>
      </c>
      <c r="E2346" t="s">
        <v>11619</v>
      </c>
      <c r="G2346" t="s">
        <v>2724</v>
      </c>
      <c r="H2346" t="s">
        <v>2725</v>
      </c>
      <c r="J2346" t="s">
        <v>2726</v>
      </c>
      <c r="L2346" t="s">
        <v>71</v>
      </c>
      <c r="M2346" t="s">
        <v>72</v>
      </c>
      <c r="R2346" t="s">
        <v>11620</v>
      </c>
      <c r="W2346" t="s">
        <v>11619</v>
      </c>
      <c r="AB2346" t="s">
        <v>74</v>
      </c>
      <c r="AC2346" t="s">
        <v>75</v>
      </c>
      <c r="AD2346" t="s">
        <v>72</v>
      </c>
      <c r="AE2346" t="s">
        <v>76</v>
      </c>
      <c r="AF2346" t="s">
        <v>3322</v>
      </c>
      <c r="AG2346" t="s">
        <v>77</v>
      </c>
    </row>
    <row r="2347" spans="1:33" x14ac:dyDescent="0.25">
      <c r="A2347">
        <v>1013315589</v>
      </c>
      <c r="B2347">
        <v>605716</v>
      </c>
      <c r="C2347" t="s">
        <v>11621</v>
      </c>
      <c r="D2347" t="s">
        <v>11622</v>
      </c>
      <c r="E2347" t="s">
        <v>11623</v>
      </c>
      <c r="G2347" t="s">
        <v>521</v>
      </c>
      <c r="H2347" t="s">
        <v>522</v>
      </c>
      <c r="J2347" t="s">
        <v>10726</v>
      </c>
      <c r="L2347" t="s">
        <v>71</v>
      </c>
      <c r="M2347" t="s">
        <v>72</v>
      </c>
      <c r="R2347" t="s">
        <v>11624</v>
      </c>
      <c r="W2347" t="s">
        <v>11623</v>
      </c>
      <c r="X2347" t="s">
        <v>11625</v>
      </c>
      <c r="Y2347" t="s">
        <v>182</v>
      </c>
      <c r="Z2347" t="s">
        <v>73</v>
      </c>
      <c r="AA2347" t="s">
        <v>11626</v>
      </c>
      <c r="AB2347" t="s">
        <v>113</v>
      </c>
      <c r="AC2347" t="s">
        <v>75</v>
      </c>
      <c r="AD2347" t="s">
        <v>72</v>
      </c>
      <c r="AE2347" t="s">
        <v>76</v>
      </c>
      <c r="AF2347" t="s">
        <v>4305</v>
      </c>
      <c r="AG2347" t="s">
        <v>77</v>
      </c>
    </row>
    <row r="2348" spans="1:33" x14ac:dyDescent="0.25">
      <c r="A2348">
        <v>1871822346</v>
      </c>
      <c r="B2348">
        <v>3466942</v>
      </c>
      <c r="C2348" t="s">
        <v>11627</v>
      </c>
      <c r="D2348" t="s">
        <v>11628</v>
      </c>
      <c r="E2348" t="s">
        <v>11629</v>
      </c>
      <c r="G2348" t="s">
        <v>521</v>
      </c>
      <c r="H2348" t="s">
        <v>522</v>
      </c>
      <c r="J2348" t="s">
        <v>10726</v>
      </c>
      <c r="L2348" t="s">
        <v>79</v>
      </c>
      <c r="M2348" t="s">
        <v>72</v>
      </c>
      <c r="R2348" t="s">
        <v>11630</v>
      </c>
      <c r="W2348" t="s">
        <v>11629</v>
      </c>
      <c r="X2348" t="s">
        <v>187</v>
      </c>
      <c r="Y2348" t="s">
        <v>87</v>
      </c>
      <c r="Z2348" t="s">
        <v>73</v>
      </c>
      <c r="AA2348" t="s">
        <v>10133</v>
      </c>
      <c r="AB2348" t="s">
        <v>74</v>
      </c>
      <c r="AC2348" t="s">
        <v>75</v>
      </c>
      <c r="AD2348" t="s">
        <v>72</v>
      </c>
      <c r="AE2348" t="s">
        <v>76</v>
      </c>
      <c r="AF2348" t="s">
        <v>4305</v>
      </c>
      <c r="AG2348" t="s">
        <v>77</v>
      </c>
    </row>
    <row r="2349" spans="1:33" x14ac:dyDescent="0.25">
      <c r="A2349">
        <v>1578645990</v>
      </c>
      <c r="B2349">
        <v>1572238</v>
      </c>
      <c r="C2349" t="s">
        <v>11631</v>
      </c>
      <c r="D2349" t="s">
        <v>11632</v>
      </c>
      <c r="E2349" t="s">
        <v>11633</v>
      </c>
      <c r="G2349" t="s">
        <v>10832</v>
      </c>
      <c r="H2349" t="s">
        <v>10833</v>
      </c>
      <c r="J2349" t="s">
        <v>10834</v>
      </c>
      <c r="L2349" t="s">
        <v>71</v>
      </c>
      <c r="M2349" t="s">
        <v>72</v>
      </c>
      <c r="R2349" t="s">
        <v>11634</v>
      </c>
      <c r="W2349" t="s">
        <v>11633</v>
      </c>
      <c r="X2349" t="s">
        <v>11635</v>
      </c>
      <c r="Y2349" t="s">
        <v>112</v>
      </c>
      <c r="Z2349" t="s">
        <v>73</v>
      </c>
      <c r="AA2349" t="s">
        <v>11636</v>
      </c>
      <c r="AB2349" t="s">
        <v>74</v>
      </c>
      <c r="AC2349" t="s">
        <v>75</v>
      </c>
      <c r="AD2349" t="s">
        <v>72</v>
      </c>
      <c r="AE2349" t="s">
        <v>76</v>
      </c>
      <c r="AF2349" t="s">
        <v>3510</v>
      </c>
      <c r="AG2349" t="s">
        <v>77</v>
      </c>
    </row>
    <row r="2350" spans="1:33" x14ac:dyDescent="0.25">
      <c r="A2350">
        <v>1750477725</v>
      </c>
      <c r="B2350">
        <v>2626048</v>
      </c>
      <c r="C2350" t="s">
        <v>11637</v>
      </c>
      <c r="D2350" t="s">
        <v>11638</v>
      </c>
      <c r="E2350" t="s">
        <v>11639</v>
      </c>
      <c r="G2350" t="s">
        <v>521</v>
      </c>
      <c r="H2350" t="s">
        <v>522</v>
      </c>
      <c r="J2350" t="s">
        <v>10726</v>
      </c>
      <c r="L2350" t="s">
        <v>79</v>
      </c>
      <c r="M2350" t="s">
        <v>72</v>
      </c>
      <c r="R2350" t="s">
        <v>11640</v>
      </c>
      <c r="W2350" t="s">
        <v>11639</v>
      </c>
      <c r="X2350" t="s">
        <v>11243</v>
      </c>
      <c r="Y2350" t="s">
        <v>195</v>
      </c>
      <c r="Z2350" t="s">
        <v>73</v>
      </c>
      <c r="AA2350" t="s">
        <v>11244</v>
      </c>
      <c r="AB2350" t="s">
        <v>74</v>
      </c>
      <c r="AC2350" t="s">
        <v>75</v>
      </c>
      <c r="AD2350" t="s">
        <v>72</v>
      </c>
      <c r="AE2350" t="s">
        <v>76</v>
      </c>
      <c r="AF2350" t="s">
        <v>4305</v>
      </c>
      <c r="AG2350" t="s">
        <v>77</v>
      </c>
    </row>
    <row r="2351" spans="1:33" x14ac:dyDescent="0.25">
      <c r="A2351">
        <v>1548340599</v>
      </c>
      <c r="B2351">
        <v>2334018</v>
      </c>
      <c r="C2351" t="s">
        <v>11641</v>
      </c>
      <c r="D2351" t="s">
        <v>11642</v>
      </c>
      <c r="E2351" t="s">
        <v>11643</v>
      </c>
      <c r="G2351" t="s">
        <v>521</v>
      </c>
      <c r="H2351" t="s">
        <v>522</v>
      </c>
      <c r="J2351" t="s">
        <v>10726</v>
      </c>
      <c r="L2351" t="s">
        <v>71</v>
      </c>
      <c r="M2351" t="s">
        <v>72</v>
      </c>
      <c r="R2351" t="s">
        <v>11643</v>
      </c>
      <c r="W2351" t="s">
        <v>11643</v>
      </c>
      <c r="X2351" t="s">
        <v>568</v>
      </c>
      <c r="Y2351" t="s">
        <v>212</v>
      </c>
      <c r="Z2351" t="s">
        <v>73</v>
      </c>
      <c r="AA2351" t="s">
        <v>10206</v>
      </c>
      <c r="AB2351" t="s">
        <v>74</v>
      </c>
      <c r="AC2351" t="s">
        <v>75</v>
      </c>
      <c r="AD2351" t="s">
        <v>72</v>
      </c>
      <c r="AE2351" t="s">
        <v>76</v>
      </c>
      <c r="AF2351" t="s">
        <v>4305</v>
      </c>
      <c r="AG2351" t="s">
        <v>77</v>
      </c>
    </row>
    <row r="2352" spans="1:33" x14ac:dyDescent="0.25">
      <c r="A2352">
        <v>1023007226</v>
      </c>
      <c r="B2352">
        <v>2650535</v>
      </c>
      <c r="C2352" t="s">
        <v>11644</v>
      </c>
      <c r="D2352" t="s">
        <v>11645</v>
      </c>
      <c r="E2352" t="s">
        <v>11646</v>
      </c>
      <c r="G2352" t="s">
        <v>10837</v>
      </c>
      <c r="H2352" t="s">
        <v>10838</v>
      </c>
      <c r="J2352" t="s">
        <v>10839</v>
      </c>
      <c r="L2352" t="s">
        <v>71</v>
      </c>
      <c r="M2352" t="s">
        <v>72</v>
      </c>
      <c r="R2352" t="s">
        <v>11647</v>
      </c>
      <c r="W2352" t="s">
        <v>11646</v>
      </c>
      <c r="X2352" t="s">
        <v>11648</v>
      </c>
      <c r="Y2352" t="s">
        <v>87</v>
      </c>
      <c r="Z2352" t="s">
        <v>73</v>
      </c>
      <c r="AA2352" t="s">
        <v>10310</v>
      </c>
      <c r="AB2352" t="s">
        <v>78</v>
      </c>
      <c r="AC2352" t="s">
        <v>75</v>
      </c>
      <c r="AD2352" t="s">
        <v>72</v>
      </c>
      <c r="AE2352" t="s">
        <v>76</v>
      </c>
      <c r="AF2352" t="s">
        <v>3902</v>
      </c>
      <c r="AG2352" t="s">
        <v>77</v>
      </c>
    </row>
    <row r="2353" spans="1:33" x14ac:dyDescent="0.25">
      <c r="A2353">
        <v>1043347784</v>
      </c>
      <c r="B2353">
        <v>2752849</v>
      </c>
      <c r="C2353" t="s">
        <v>11649</v>
      </c>
      <c r="D2353" t="s">
        <v>11650</v>
      </c>
      <c r="E2353" t="s">
        <v>11651</v>
      </c>
      <c r="G2353" t="s">
        <v>10813</v>
      </c>
      <c r="H2353" t="s">
        <v>228</v>
      </c>
      <c r="J2353" t="s">
        <v>10814</v>
      </c>
      <c r="L2353" t="s">
        <v>79</v>
      </c>
      <c r="M2353" t="s">
        <v>72</v>
      </c>
      <c r="R2353" t="s">
        <v>11652</v>
      </c>
      <c r="W2353" t="s">
        <v>11653</v>
      </c>
      <c r="X2353" t="s">
        <v>188</v>
      </c>
      <c r="Y2353" t="s">
        <v>87</v>
      </c>
      <c r="Z2353" t="s">
        <v>73</v>
      </c>
      <c r="AA2353" t="s">
        <v>10127</v>
      </c>
      <c r="AB2353" t="s">
        <v>74</v>
      </c>
      <c r="AC2353" t="s">
        <v>75</v>
      </c>
      <c r="AD2353" t="s">
        <v>72</v>
      </c>
      <c r="AE2353" t="s">
        <v>76</v>
      </c>
      <c r="AF2353" t="s">
        <v>3184</v>
      </c>
      <c r="AG2353" t="s">
        <v>77</v>
      </c>
    </row>
    <row r="2354" spans="1:33" x14ac:dyDescent="0.25">
      <c r="A2354">
        <v>1942402110</v>
      </c>
      <c r="B2354">
        <v>2979697</v>
      </c>
      <c r="C2354" t="s">
        <v>11654</v>
      </c>
      <c r="D2354" t="s">
        <v>11655</v>
      </c>
      <c r="E2354" t="s">
        <v>11656</v>
      </c>
      <c r="G2354" t="s">
        <v>521</v>
      </c>
      <c r="H2354" t="s">
        <v>522</v>
      </c>
      <c r="J2354" t="s">
        <v>10726</v>
      </c>
      <c r="L2354" t="s">
        <v>79</v>
      </c>
      <c r="M2354" t="s">
        <v>72</v>
      </c>
      <c r="R2354" t="s">
        <v>11657</v>
      </c>
      <c r="W2354" t="s">
        <v>11656</v>
      </c>
      <c r="X2354" t="s">
        <v>11658</v>
      </c>
      <c r="Y2354" t="s">
        <v>212</v>
      </c>
      <c r="Z2354" t="s">
        <v>73</v>
      </c>
      <c r="AA2354" t="s">
        <v>10240</v>
      </c>
      <c r="AB2354" t="s">
        <v>74</v>
      </c>
      <c r="AC2354" t="s">
        <v>75</v>
      </c>
      <c r="AD2354" t="s">
        <v>72</v>
      </c>
      <c r="AE2354" t="s">
        <v>76</v>
      </c>
      <c r="AF2354" t="s">
        <v>4305</v>
      </c>
      <c r="AG2354" t="s">
        <v>77</v>
      </c>
    </row>
    <row r="2355" spans="1:33" x14ac:dyDescent="0.25">
      <c r="A2355">
        <v>1639435084</v>
      </c>
      <c r="B2355">
        <v>4443367</v>
      </c>
      <c r="C2355" t="s">
        <v>11659</v>
      </c>
      <c r="D2355" t="s">
        <v>11660</v>
      </c>
      <c r="E2355" t="s">
        <v>11661</v>
      </c>
      <c r="G2355" t="s">
        <v>2724</v>
      </c>
      <c r="H2355" t="s">
        <v>2725</v>
      </c>
      <c r="J2355" t="s">
        <v>2726</v>
      </c>
      <c r="L2355" t="s">
        <v>71</v>
      </c>
      <c r="M2355" t="s">
        <v>72</v>
      </c>
      <c r="R2355" t="s">
        <v>11662</v>
      </c>
      <c r="W2355" t="s">
        <v>11661</v>
      </c>
      <c r="AB2355" t="s">
        <v>74</v>
      </c>
      <c r="AC2355" t="s">
        <v>75</v>
      </c>
      <c r="AD2355" t="s">
        <v>72</v>
      </c>
      <c r="AE2355" t="s">
        <v>76</v>
      </c>
      <c r="AF2355" t="s">
        <v>3510</v>
      </c>
      <c r="AG2355" t="s">
        <v>77</v>
      </c>
    </row>
    <row r="2356" spans="1:33" x14ac:dyDescent="0.25">
      <c r="A2356">
        <v>1619101698</v>
      </c>
      <c r="B2356">
        <v>3520945</v>
      </c>
      <c r="C2356" t="s">
        <v>11663</v>
      </c>
      <c r="D2356" t="s">
        <v>11664</v>
      </c>
      <c r="E2356" t="s">
        <v>11665</v>
      </c>
      <c r="G2356" t="s">
        <v>2724</v>
      </c>
      <c r="H2356" t="s">
        <v>2725</v>
      </c>
      <c r="J2356" t="s">
        <v>2726</v>
      </c>
      <c r="L2356" t="s">
        <v>10260</v>
      </c>
      <c r="M2356" t="s">
        <v>72</v>
      </c>
      <c r="R2356" t="s">
        <v>11666</v>
      </c>
      <c r="W2356" t="s">
        <v>11665</v>
      </c>
      <c r="X2356" t="s">
        <v>148</v>
      </c>
      <c r="Y2356" t="s">
        <v>133</v>
      </c>
      <c r="Z2356" t="s">
        <v>73</v>
      </c>
      <c r="AA2356" t="s">
        <v>10592</v>
      </c>
      <c r="AB2356" t="s">
        <v>74</v>
      </c>
      <c r="AC2356" t="s">
        <v>75</v>
      </c>
      <c r="AD2356" t="s">
        <v>72</v>
      </c>
      <c r="AE2356" t="s">
        <v>76</v>
      </c>
      <c r="AF2356" t="s">
        <v>3322</v>
      </c>
      <c r="AG2356" t="s">
        <v>77</v>
      </c>
    </row>
    <row r="2357" spans="1:33" x14ac:dyDescent="0.25">
      <c r="A2357">
        <v>1679956643</v>
      </c>
      <c r="B2357">
        <v>4179791</v>
      </c>
      <c r="C2357" t="s">
        <v>11667</v>
      </c>
      <c r="D2357" t="s">
        <v>11668</v>
      </c>
      <c r="E2357" t="s">
        <v>11669</v>
      </c>
      <c r="G2357" t="s">
        <v>521</v>
      </c>
      <c r="H2357" t="s">
        <v>522</v>
      </c>
      <c r="J2357" t="s">
        <v>10726</v>
      </c>
      <c r="L2357" t="s">
        <v>10229</v>
      </c>
      <c r="M2357" t="s">
        <v>72</v>
      </c>
      <c r="R2357" t="s">
        <v>11669</v>
      </c>
      <c r="W2357" t="s">
        <v>11670</v>
      </c>
      <c r="X2357" t="s">
        <v>1278</v>
      </c>
      <c r="Y2357" t="s">
        <v>87</v>
      </c>
      <c r="Z2357" t="s">
        <v>73</v>
      </c>
      <c r="AA2357" t="s">
        <v>10253</v>
      </c>
      <c r="AB2357" t="s">
        <v>74</v>
      </c>
      <c r="AC2357" t="s">
        <v>75</v>
      </c>
      <c r="AD2357" t="s">
        <v>72</v>
      </c>
      <c r="AE2357" t="s">
        <v>76</v>
      </c>
      <c r="AF2357" t="s">
        <v>4305</v>
      </c>
      <c r="AG2357" t="s">
        <v>77</v>
      </c>
    </row>
    <row r="2358" spans="1:33" x14ac:dyDescent="0.25">
      <c r="A2358">
        <v>1013463686</v>
      </c>
      <c r="B2358">
        <v>4622482</v>
      </c>
      <c r="C2358" t="s">
        <v>11671</v>
      </c>
      <c r="D2358" t="s">
        <v>11672</v>
      </c>
      <c r="E2358" t="s">
        <v>11673</v>
      </c>
      <c r="G2358" t="s">
        <v>10752</v>
      </c>
      <c r="H2358" t="s">
        <v>3999</v>
      </c>
      <c r="J2358" t="s">
        <v>10753</v>
      </c>
      <c r="L2358" t="s">
        <v>71</v>
      </c>
      <c r="M2358" t="s">
        <v>72</v>
      </c>
      <c r="R2358" t="s">
        <v>11674</v>
      </c>
      <c r="W2358" t="s">
        <v>11673</v>
      </c>
      <c r="AB2358" t="s">
        <v>74</v>
      </c>
      <c r="AC2358" t="s">
        <v>75</v>
      </c>
      <c r="AD2358" t="s">
        <v>72</v>
      </c>
      <c r="AE2358" t="s">
        <v>76</v>
      </c>
      <c r="AF2358" t="s">
        <v>3304</v>
      </c>
      <c r="AG2358" t="s">
        <v>77</v>
      </c>
    </row>
    <row r="2359" spans="1:33" x14ac:dyDescent="0.25">
      <c r="A2359">
        <v>1124471032</v>
      </c>
      <c r="B2359">
        <v>4539213</v>
      </c>
      <c r="C2359" t="s">
        <v>11675</v>
      </c>
      <c r="D2359" t="s">
        <v>11676</v>
      </c>
      <c r="E2359" t="s">
        <v>11677</v>
      </c>
      <c r="G2359" t="s">
        <v>2724</v>
      </c>
      <c r="H2359" t="s">
        <v>2725</v>
      </c>
      <c r="J2359" t="s">
        <v>2726</v>
      </c>
      <c r="L2359" t="s">
        <v>71</v>
      </c>
      <c r="M2359" t="s">
        <v>72</v>
      </c>
      <c r="R2359" t="s">
        <v>11678</v>
      </c>
      <c r="W2359" t="s">
        <v>11677</v>
      </c>
      <c r="AB2359" t="s">
        <v>74</v>
      </c>
      <c r="AC2359" t="s">
        <v>75</v>
      </c>
      <c r="AD2359" t="s">
        <v>72</v>
      </c>
      <c r="AE2359" t="s">
        <v>76</v>
      </c>
      <c r="AF2359" t="s">
        <v>3322</v>
      </c>
      <c r="AG2359" t="s">
        <v>77</v>
      </c>
    </row>
    <row r="2360" spans="1:33" x14ac:dyDescent="0.25">
      <c r="A2360">
        <v>1609214394</v>
      </c>
      <c r="B2360">
        <v>4502989</v>
      </c>
      <c r="C2360" t="s">
        <v>11679</v>
      </c>
      <c r="D2360" t="s">
        <v>11680</v>
      </c>
      <c r="E2360" t="s">
        <v>11681</v>
      </c>
      <c r="G2360" t="s">
        <v>521</v>
      </c>
      <c r="H2360" t="s">
        <v>522</v>
      </c>
      <c r="J2360" t="s">
        <v>10726</v>
      </c>
      <c r="L2360" t="s">
        <v>80</v>
      </c>
      <c r="M2360" t="s">
        <v>72</v>
      </c>
      <c r="R2360" t="s">
        <v>11682</v>
      </c>
      <c r="W2360" t="s">
        <v>11681</v>
      </c>
      <c r="AB2360" t="s">
        <v>74</v>
      </c>
      <c r="AC2360" t="s">
        <v>75</v>
      </c>
      <c r="AD2360" t="s">
        <v>72</v>
      </c>
      <c r="AE2360" t="s">
        <v>76</v>
      </c>
      <c r="AF2360" t="s">
        <v>4305</v>
      </c>
      <c r="AG2360" t="s">
        <v>77</v>
      </c>
    </row>
    <row r="2361" spans="1:33" x14ac:dyDescent="0.25">
      <c r="A2361">
        <v>1790869501</v>
      </c>
      <c r="B2361">
        <v>2174523</v>
      </c>
      <c r="C2361" t="s">
        <v>11683</v>
      </c>
      <c r="D2361" t="s">
        <v>11684</v>
      </c>
      <c r="E2361" t="s">
        <v>11685</v>
      </c>
      <c r="G2361" t="s">
        <v>521</v>
      </c>
      <c r="H2361" t="s">
        <v>522</v>
      </c>
      <c r="J2361" t="s">
        <v>10726</v>
      </c>
      <c r="L2361" t="s">
        <v>79</v>
      </c>
      <c r="M2361" t="s">
        <v>72</v>
      </c>
      <c r="R2361" t="s">
        <v>11686</v>
      </c>
      <c r="W2361" t="s">
        <v>11685</v>
      </c>
      <c r="X2361" t="s">
        <v>534</v>
      </c>
      <c r="Y2361" t="s">
        <v>296</v>
      </c>
      <c r="Z2361" t="s">
        <v>73</v>
      </c>
      <c r="AA2361" t="s">
        <v>10354</v>
      </c>
      <c r="AB2361" t="s">
        <v>116</v>
      </c>
      <c r="AC2361" t="s">
        <v>75</v>
      </c>
      <c r="AD2361" t="s">
        <v>72</v>
      </c>
      <c r="AE2361" t="s">
        <v>76</v>
      </c>
      <c r="AF2361" t="s">
        <v>4305</v>
      </c>
      <c r="AG2361" t="s">
        <v>77</v>
      </c>
    </row>
    <row r="2362" spans="1:33" x14ac:dyDescent="0.25">
      <c r="A2362">
        <v>1528479045</v>
      </c>
      <c r="B2362">
        <v>3946641</v>
      </c>
      <c r="C2362" t="s">
        <v>11687</v>
      </c>
      <c r="D2362" t="s">
        <v>11688</v>
      </c>
      <c r="E2362" t="s">
        <v>11689</v>
      </c>
      <c r="G2362" t="s">
        <v>10832</v>
      </c>
      <c r="H2362" t="s">
        <v>10833</v>
      </c>
      <c r="J2362" t="s">
        <v>10834</v>
      </c>
      <c r="L2362" t="s">
        <v>71</v>
      </c>
      <c r="M2362" t="s">
        <v>72</v>
      </c>
      <c r="R2362" t="s">
        <v>11690</v>
      </c>
      <c r="W2362" t="s">
        <v>11689</v>
      </c>
      <c r="X2362" t="s">
        <v>188</v>
      </c>
      <c r="Y2362" t="s">
        <v>87</v>
      </c>
      <c r="Z2362" t="s">
        <v>73</v>
      </c>
      <c r="AA2362" t="s">
        <v>10127</v>
      </c>
      <c r="AB2362" t="s">
        <v>74</v>
      </c>
      <c r="AC2362" t="s">
        <v>75</v>
      </c>
      <c r="AD2362" t="s">
        <v>72</v>
      </c>
      <c r="AE2362" t="s">
        <v>76</v>
      </c>
      <c r="AF2362" t="s">
        <v>3510</v>
      </c>
      <c r="AG2362" t="s">
        <v>77</v>
      </c>
    </row>
    <row r="2363" spans="1:33" x14ac:dyDescent="0.25">
      <c r="A2363">
        <v>1174817910</v>
      </c>
      <c r="B2363">
        <v>3433263</v>
      </c>
      <c r="C2363" t="s">
        <v>11691</v>
      </c>
      <c r="D2363" t="s">
        <v>11692</v>
      </c>
      <c r="E2363" t="s">
        <v>11693</v>
      </c>
      <c r="G2363" t="s">
        <v>521</v>
      </c>
      <c r="H2363" t="s">
        <v>522</v>
      </c>
      <c r="J2363" t="s">
        <v>10726</v>
      </c>
      <c r="L2363" t="s">
        <v>71</v>
      </c>
      <c r="M2363" t="s">
        <v>81</v>
      </c>
      <c r="R2363" t="s">
        <v>2036</v>
      </c>
      <c r="W2363" t="s">
        <v>11693</v>
      </c>
      <c r="X2363" t="s">
        <v>1076</v>
      </c>
      <c r="Y2363" t="s">
        <v>195</v>
      </c>
      <c r="Z2363" t="s">
        <v>73</v>
      </c>
      <c r="AA2363" t="s">
        <v>10129</v>
      </c>
      <c r="AB2363" t="s">
        <v>74</v>
      </c>
      <c r="AC2363" t="s">
        <v>75</v>
      </c>
      <c r="AD2363" t="s">
        <v>72</v>
      </c>
      <c r="AE2363" t="s">
        <v>76</v>
      </c>
      <c r="AF2363" t="s">
        <v>4305</v>
      </c>
      <c r="AG2363" t="s">
        <v>77</v>
      </c>
    </row>
    <row r="2364" spans="1:33" x14ac:dyDescent="0.25">
      <c r="A2364">
        <v>1144304957</v>
      </c>
      <c r="B2364">
        <v>987637</v>
      </c>
      <c r="C2364" t="s">
        <v>11694</v>
      </c>
      <c r="D2364" t="s">
        <v>11695</v>
      </c>
      <c r="E2364" t="s">
        <v>11696</v>
      </c>
      <c r="G2364" t="s">
        <v>521</v>
      </c>
      <c r="H2364" t="s">
        <v>522</v>
      </c>
      <c r="J2364" t="s">
        <v>10726</v>
      </c>
      <c r="L2364" t="s">
        <v>79</v>
      </c>
      <c r="M2364" t="s">
        <v>72</v>
      </c>
      <c r="R2364" t="s">
        <v>11697</v>
      </c>
      <c r="W2364" t="s">
        <v>11698</v>
      </c>
      <c r="X2364" t="s">
        <v>11699</v>
      </c>
      <c r="Y2364" t="s">
        <v>87</v>
      </c>
      <c r="Z2364" t="s">
        <v>73</v>
      </c>
      <c r="AA2364">
        <v>12208</v>
      </c>
      <c r="AB2364" t="s">
        <v>74</v>
      </c>
      <c r="AC2364" t="s">
        <v>75</v>
      </c>
      <c r="AD2364" t="s">
        <v>72</v>
      </c>
      <c r="AE2364" t="s">
        <v>76</v>
      </c>
      <c r="AF2364" t="s">
        <v>4305</v>
      </c>
      <c r="AG2364" t="s">
        <v>77</v>
      </c>
    </row>
    <row r="2365" spans="1:33" x14ac:dyDescent="0.25">
      <c r="A2365">
        <v>1548680754</v>
      </c>
      <c r="B2365">
        <v>4543651</v>
      </c>
      <c r="C2365" t="s">
        <v>11700</v>
      </c>
      <c r="D2365" t="s">
        <v>11701</v>
      </c>
      <c r="E2365" t="s">
        <v>11702</v>
      </c>
      <c r="G2365" t="s">
        <v>10832</v>
      </c>
      <c r="H2365" t="s">
        <v>10833</v>
      </c>
      <c r="J2365" t="s">
        <v>10834</v>
      </c>
      <c r="L2365" t="s">
        <v>71</v>
      </c>
      <c r="M2365" t="s">
        <v>72</v>
      </c>
      <c r="R2365" t="s">
        <v>11703</v>
      </c>
      <c r="W2365" t="s">
        <v>11702</v>
      </c>
      <c r="AB2365" t="s">
        <v>74</v>
      </c>
      <c r="AC2365" t="s">
        <v>75</v>
      </c>
      <c r="AD2365" t="s">
        <v>72</v>
      </c>
      <c r="AE2365" t="s">
        <v>76</v>
      </c>
      <c r="AF2365" t="s">
        <v>3510</v>
      </c>
      <c r="AG2365" t="s">
        <v>77</v>
      </c>
    </row>
    <row r="2366" spans="1:33" x14ac:dyDescent="0.25">
      <c r="A2366">
        <v>1013162270</v>
      </c>
      <c r="B2366">
        <v>3577777</v>
      </c>
      <c r="C2366" t="s">
        <v>11704</v>
      </c>
      <c r="D2366" t="s">
        <v>11705</v>
      </c>
      <c r="E2366" t="s">
        <v>11706</v>
      </c>
      <c r="G2366" t="s">
        <v>521</v>
      </c>
      <c r="H2366" t="s">
        <v>522</v>
      </c>
      <c r="J2366" t="s">
        <v>10726</v>
      </c>
      <c r="L2366" t="s">
        <v>10229</v>
      </c>
      <c r="M2366" t="s">
        <v>72</v>
      </c>
      <c r="R2366" t="s">
        <v>11706</v>
      </c>
      <c r="W2366" t="s">
        <v>11706</v>
      </c>
      <c r="X2366" t="s">
        <v>1278</v>
      </c>
      <c r="Y2366" t="s">
        <v>87</v>
      </c>
      <c r="Z2366" t="s">
        <v>73</v>
      </c>
      <c r="AA2366" t="s">
        <v>10253</v>
      </c>
      <c r="AB2366" t="s">
        <v>74</v>
      </c>
      <c r="AC2366" t="s">
        <v>75</v>
      </c>
      <c r="AD2366" t="s">
        <v>72</v>
      </c>
      <c r="AE2366" t="s">
        <v>76</v>
      </c>
      <c r="AF2366" t="s">
        <v>4305</v>
      </c>
      <c r="AG2366" t="s">
        <v>77</v>
      </c>
    </row>
    <row r="2367" spans="1:33" x14ac:dyDescent="0.25">
      <c r="A2367">
        <v>1699855619</v>
      </c>
      <c r="B2367">
        <v>2662164</v>
      </c>
      <c r="C2367" t="s">
        <v>11707</v>
      </c>
      <c r="D2367" t="s">
        <v>11708</v>
      </c>
      <c r="E2367" t="s">
        <v>11709</v>
      </c>
      <c r="G2367" t="s">
        <v>521</v>
      </c>
      <c r="H2367" t="s">
        <v>522</v>
      </c>
      <c r="J2367" t="s">
        <v>10726</v>
      </c>
      <c r="L2367" t="s">
        <v>79</v>
      </c>
      <c r="M2367" t="s">
        <v>72</v>
      </c>
      <c r="R2367" t="s">
        <v>11710</v>
      </c>
      <c r="W2367" t="s">
        <v>11709</v>
      </c>
      <c r="X2367" t="s">
        <v>11711</v>
      </c>
      <c r="Y2367" t="s">
        <v>212</v>
      </c>
      <c r="Z2367" t="s">
        <v>73</v>
      </c>
      <c r="AA2367" t="s">
        <v>10206</v>
      </c>
      <c r="AB2367" t="s">
        <v>74</v>
      </c>
      <c r="AC2367" t="s">
        <v>75</v>
      </c>
      <c r="AD2367" t="s">
        <v>72</v>
      </c>
      <c r="AE2367" t="s">
        <v>76</v>
      </c>
      <c r="AF2367" t="s">
        <v>4305</v>
      </c>
      <c r="AG2367" t="s">
        <v>77</v>
      </c>
    </row>
    <row r="2368" spans="1:33" x14ac:dyDescent="0.25">
      <c r="A2368">
        <v>1346557030</v>
      </c>
      <c r="B2368">
        <v>3467549</v>
      </c>
      <c r="C2368" t="s">
        <v>11712</v>
      </c>
      <c r="D2368" t="s">
        <v>11713</v>
      </c>
      <c r="E2368" t="s">
        <v>11714</v>
      </c>
      <c r="G2368" t="s">
        <v>521</v>
      </c>
      <c r="H2368" t="s">
        <v>522</v>
      </c>
      <c r="J2368" t="s">
        <v>10726</v>
      </c>
      <c r="L2368" t="s">
        <v>80</v>
      </c>
      <c r="M2368" t="s">
        <v>72</v>
      </c>
      <c r="R2368" t="s">
        <v>11714</v>
      </c>
      <c r="W2368" t="s">
        <v>11715</v>
      </c>
      <c r="X2368" t="s">
        <v>534</v>
      </c>
      <c r="Y2368" t="s">
        <v>296</v>
      </c>
      <c r="Z2368" t="s">
        <v>73</v>
      </c>
      <c r="AA2368" t="s">
        <v>10288</v>
      </c>
      <c r="AB2368" t="s">
        <v>74</v>
      </c>
      <c r="AC2368" t="s">
        <v>75</v>
      </c>
      <c r="AD2368" t="s">
        <v>72</v>
      </c>
      <c r="AE2368" t="s">
        <v>76</v>
      </c>
      <c r="AF2368" t="s">
        <v>4305</v>
      </c>
      <c r="AG2368" t="s">
        <v>77</v>
      </c>
    </row>
    <row r="2369" spans="1:33" x14ac:dyDescent="0.25">
      <c r="A2369">
        <v>1912994286</v>
      </c>
      <c r="B2369">
        <v>2177659</v>
      </c>
      <c r="C2369" t="s">
        <v>11716</v>
      </c>
      <c r="D2369" t="s">
        <v>11717</v>
      </c>
      <c r="E2369" t="s">
        <v>11718</v>
      </c>
      <c r="G2369" t="s">
        <v>521</v>
      </c>
      <c r="H2369" t="s">
        <v>522</v>
      </c>
      <c r="J2369" t="s">
        <v>10726</v>
      </c>
      <c r="L2369" t="s">
        <v>79</v>
      </c>
      <c r="M2369" t="s">
        <v>72</v>
      </c>
      <c r="R2369" t="s">
        <v>11719</v>
      </c>
      <c r="W2369" t="s">
        <v>11719</v>
      </c>
      <c r="X2369" t="s">
        <v>11720</v>
      </c>
      <c r="Y2369" t="s">
        <v>212</v>
      </c>
      <c r="Z2369" t="s">
        <v>73</v>
      </c>
      <c r="AA2369" t="s">
        <v>10241</v>
      </c>
      <c r="AB2369" t="s">
        <v>74</v>
      </c>
      <c r="AC2369" t="s">
        <v>75</v>
      </c>
      <c r="AD2369" t="s">
        <v>72</v>
      </c>
      <c r="AE2369" t="s">
        <v>76</v>
      </c>
      <c r="AF2369" t="s">
        <v>4305</v>
      </c>
      <c r="AG2369" t="s">
        <v>77</v>
      </c>
    </row>
    <row r="2370" spans="1:33" x14ac:dyDescent="0.25">
      <c r="A2370">
        <v>1861946246</v>
      </c>
      <c r="C2370" t="s">
        <v>11721</v>
      </c>
      <c r="G2370" t="s">
        <v>10832</v>
      </c>
      <c r="H2370" t="s">
        <v>10833</v>
      </c>
      <c r="J2370" t="s">
        <v>10834</v>
      </c>
      <c r="K2370" t="s">
        <v>91</v>
      </c>
      <c r="L2370" t="s">
        <v>94</v>
      </c>
      <c r="M2370" t="s">
        <v>72</v>
      </c>
      <c r="R2370" t="s">
        <v>11722</v>
      </c>
      <c r="AC2370" t="s">
        <v>75</v>
      </c>
      <c r="AD2370" t="s">
        <v>72</v>
      </c>
      <c r="AE2370" t="s">
        <v>95</v>
      </c>
      <c r="AF2370" t="s">
        <v>3510</v>
      </c>
      <c r="AG2370" t="s">
        <v>77</v>
      </c>
    </row>
    <row r="2371" spans="1:33" x14ac:dyDescent="0.25">
      <c r="A2371">
        <v>1174607923</v>
      </c>
      <c r="B2371">
        <v>1753153</v>
      </c>
      <c r="C2371" t="s">
        <v>11723</v>
      </c>
      <c r="D2371" t="s">
        <v>11724</v>
      </c>
      <c r="E2371" t="s">
        <v>11725</v>
      </c>
      <c r="G2371" t="s">
        <v>521</v>
      </c>
      <c r="H2371" t="s">
        <v>522</v>
      </c>
      <c r="J2371" t="s">
        <v>10726</v>
      </c>
      <c r="L2371" t="s">
        <v>79</v>
      </c>
      <c r="M2371" t="s">
        <v>72</v>
      </c>
      <c r="R2371" t="s">
        <v>11726</v>
      </c>
      <c r="W2371" t="s">
        <v>11725</v>
      </c>
      <c r="X2371" t="s">
        <v>11064</v>
      </c>
      <c r="Y2371" t="s">
        <v>87</v>
      </c>
      <c r="Z2371" t="s">
        <v>73</v>
      </c>
      <c r="AA2371" t="s">
        <v>10133</v>
      </c>
      <c r="AB2371" t="s">
        <v>74</v>
      </c>
      <c r="AC2371" t="s">
        <v>75</v>
      </c>
      <c r="AD2371" t="s">
        <v>72</v>
      </c>
      <c r="AE2371" t="s">
        <v>76</v>
      </c>
      <c r="AF2371" t="s">
        <v>4305</v>
      </c>
      <c r="AG2371" t="s">
        <v>77</v>
      </c>
    </row>
    <row r="2372" spans="1:33" x14ac:dyDescent="0.25">
      <c r="A2372">
        <v>1891879607</v>
      </c>
      <c r="B2372">
        <v>823189</v>
      </c>
      <c r="C2372" t="s">
        <v>11727</v>
      </c>
      <c r="D2372" t="s">
        <v>11728</v>
      </c>
      <c r="E2372" t="s">
        <v>11729</v>
      </c>
      <c r="G2372" t="s">
        <v>521</v>
      </c>
      <c r="H2372" t="s">
        <v>522</v>
      </c>
      <c r="J2372" t="s">
        <v>10726</v>
      </c>
      <c r="L2372" t="s">
        <v>79</v>
      </c>
      <c r="M2372" t="s">
        <v>72</v>
      </c>
      <c r="R2372" t="s">
        <v>11730</v>
      </c>
      <c r="W2372" t="s">
        <v>11729</v>
      </c>
      <c r="X2372" t="s">
        <v>11699</v>
      </c>
      <c r="Y2372" t="s">
        <v>87</v>
      </c>
      <c r="Z2372" t="s">
        <v>73</v>
      </c>
      <c r="AA2372">
        <v>12208</v>
      </c>
      <c r="AB2372" t="s">
        <v>74</v>
      </c>
      <c r="AC2372" t="s">
        <v>75</v>
      </c>
      <c r="AD2372" t="s">
        <v>72</v>
      </c>
      <c r="AE2372" t="s">
        <v>76</v>
      </c>
      <c r="AF2372" t="s">
        <v>4305</v>
      </c>
      <c r="AG2372" t="s">
        <v>77</v>
      </c>
    </row>
    <row r="2373" spans="1:33" x14ac:dyDescent="0.25">
      <c r="A2373">
        <v>1295174548</v>
      </c>
      <c r="C2373" t="s">
        <v>11731</v>
      </c>
      <c r="G2373" t="s">
        <v>2724</v>
      </c>
      <c r="H2373" t="s">
        <v>2725</v>
      </c>
      <c r="J2373" t="s">
        <v>2726</v>
      </c>
      <c r="K2373" t="s">
        <v>91</v>
      </c>
      <c r="L2373" t="s">
        <v>94</v>
      </c>
      <c r="M2373" t="s">
        <v>72</v>
      </c>
      <c r="R2373" t="s">
        <v>11732</v>
      </c>
      <c r="S2373" t="s">
        <v>11733</v>
      </c>
      <c r="T2373" t="s">
        <v>11734</v>
      </c>
      <c r="U2373" t="s">
        <v>111</v>
      </c>
      <c r="V2373">
        <v>12014109</v>
      </c>
      <c r="AC2373" t="s">
        <v>75</v>
      </c>
      <c r="AD2373" t="s">
        <v>72</v>
      </c>
      <c r="AE2373" t="s">
        <v>95</v>
      </c>
      <c r="AF2373" t="s">
        <v>3322</v>
      </c>
      <c r="AG2373" t="s">
        <v>77</v>
      </c>
    </row>
    <row r="2374" spans="1:33" x14ac:dyDescent="0.25">
      <c r="A2374">
        <v>1326122136</v>
      </c>
      <c r="B2374">
        <v>752016</v>
      </c>
      <c r="C2374" t="s">
        <v>11735</v>
      </c>
      <c r="D2374" t="s">
        <v>11736</v>
      </c>
      <c r="E2374" t="s">
        <v>11737</v>
      </c>
      <c r="G2374" t="s">
        <v>521</v>
      </c>
      <c r="H2374" t="s">
        <v>522</v>
      </c>
      <c r="J2374" t="s">
        <v>10726</v>
      </c>
      <c r="L2374" t="s">
        <v>79</v>
      </c>
      <c r="M2374" t="s">
        <v>72</v>
      </c>
      <c r="R2374" t="s">
        <v>11738</v>
      </c>
      <c r="W2374" t="s">
        <v>11737</v>
      </c>
      <c r="X2374" t="s">
        <v>2498</v>
      </c>
      <c r="Y2374" t="s">
        <v>87</v>
      </c>
      <c r="Z2374" t="s">
        <v>73</v>
      </c>
      <c r="AA2374">
        <v>12208</v>
      </c>
      <c r="AB2374" t="s">
        <v>74</v>
      </c>
      <c r="AC2374" t="s">
        <v>75</v>
      </c>
      <c r="AD2374" t="s">
        <v>72</v>
      </c>
      <c r="AE2374" t="s">
        <v>76</v>
      </c>
      <c r="AF2374" t="s">
        <v>4305</v>
      </c>
      <c r="AG2374" t="s">
        <v>77</v>
      </c>
    </row>
    <row r="2375" spans="1:33" x14ac:dyDescent="0.25">
      <c r="A2375">
        <v>1912967241</v>
      </c>
      <c r="B2375">
        <v>371435</v>
      </c>
      <c r="C2375" t="s">
        <v>11739</v>
      </c>
      <c r="D2375" t="s">
        <v>11740</v>
      </c>
      <c r="E2375" t="s">
        <v>11741</v>
      </c>
      <c r="G2375" t="s">
        <v>521</v>
      </c>
      <c r="H2375" t="s">
        <v>522</v>
      </c>
      <c r="J2375" t="s">
        <v>10726</v>
      </c>
      <c r="L2375" t="s">
        <v>10229</v>
      </c>
      <c r="M2375" t="s">
        <v>72</v>
      </c>
      <c r="R2375" t="s">
        <v>11742</v>
      </c>
      <c r="W2375" t="s">
        <v>11741</v>
      </c>
      <c r="X2375" t="s">
        <v>11743</v>
      </c>
      <c r="Y2375" t="s">
        <v>87</v>
      </c>
      <c r="Z2375" t="s">
        <v>73</v>
      </c>
      <c r="AA2375" t="s">
        <v>11744</v>
      </c>
      <c r="AB2375" t="s">
        <v>74</v>
      </c>
      <c r="AC2375" t="s">
        <v>75</v>
      </c>
      <c r="AD2375" t="s">
        <v>72</v>
      </c>
      <c r="AE2375" t="s">
        <v>76</v>
      </c>
      <c r="AF2375" t="s">
        <v>4305</v>
      </c>
      <c r="AG2375" t="s">
        <v>77</v>
      </c>
    </row>
    <row r="2376" spans="1:33" x14ac:dyDescent="0.25">
      <c r="A2376">
        <v>1538617030</v>
      </c>
      <c r="B2376">
        <v>4559399</v>
      </c>
      <c r="C2376" t="s">
        <v>11745</v>
      </c>
      <c r="D2376" t="s">
        <v>11746</v>
      </c>
      <c r="E2376" t="s">
        <v>11747</v>
      </c>
      <c r="G2376" t="s">
        <v>521</v>
      </c>
      <c r="H2376" t="s">
        <v>522</v>
      </c>
      <c r="J2376" t="s">
        <v>10726</v>
      </c>
      <c r="L2376" t="s">
        <v>79</v>
      </c>
      <c r="M2376" t="s">
        <v>72</v>
      </c>
      <c r="R2376" t="s">
        <v>11748</v>
      </c>
      <c r="W2376" t="s">
        <v>11747</v>
      </c>
      <c r="AB2376" t="s">
        <v>74</v>
      </c>
      <c r="AC2376" t="s">
        <v>75</v>
      </c>
      <c r="AD2376" t="s">
        <v>72</v>
      </c>
      <c r="AE2376" t="s">
        <v>76</v>
      </c>
      <c r="AF2376" t="s">
        <v>4305</v>
      </c>
      <c r="AG2376" t="s">
        <v>77</v>
      </c>
    </row>
    <row r="2377" spans="1:33" x14ac:dyDescent="0.25">
      <c r="A2377">
        <v>1639112972</v>
      </c>
      <c r="C2377" t="s">
        <v>11749</v>
      </c>
      <c r="G2377" t="s">
        <v>521</v>
      </c>
      <c r="H2377" t="s">
        <v>522</v>
      </c>
      <c r="J2377" t="s">
        <v>10726</v>
      </c>
      <c r="K2377" t="s">
        <v>91</v>
      </c>
      <c r="L2377" t="s">
        <v>94</v>
      </c>
      <c r="M2377" t="s">
        <v>72</v>
      </c>
      <c r="R2377" t="s">
        <v>11750</v>
      </c>
      <c r="S2377" t="s">
        <v>11751</v>
      </c>
      <c r="T2377" t="s">
        <v>212</v>
      </c>
      <c r="U2377" t="s">
        <v>73</v>
      </c>
      <c r="V2377">
        <v>121102442</v>
      </c>
      <c r="AC2377" t="s">
        <v>75</v>
      </c>
      <c r="AD2377" t="s">
        <v>72</v>
      </c>
      <c r="AE2377" t="s">
        <v>95</v>
      </c>
      <c r="AF2377" t="s">
        <v>4305</v>
      </c>
      <c r="AG2377" t="s">
        <v>77</v>
      </c>
    </row>
    <row r="2378" spans="1:33" x14ac:dyDescent="0.25">
      <c r="A2378">
        <v>1619030616</v>
      </c>
      <c r="B2378">
        <v>2620304</v>
      </c>
      <c r="C2378" t="s">
        <v>11752</v>
      </c>
      <c r="D2378" t="s">
        <v>11753</v>
      </c>
      <c r="E2378" t="s">
        <v>11754</v>
      </c>
      <c r="G2378" t="s">
        <v>10740</v>
      </c>
      <c r="H2378" t="s">
        <v>7062</v>
      </c>
      <c r="J2378" t="s">
        <v>10741</v>
      </c>
      <c r="L2378" t="s">
        <v>79</v>
      </c>
      <c r="M2378" t="s">
        <v>72</v>
      </c>
      <c r="R2378" t="s">
        <v>11755</v>
      </c>
      <c r="W2378" t="s">
        <v>11756</v>
      </c>
      <c r="X2378" t="s">
        <v>11757</v>
      </c>
      <c r="Y2378" t="s">
        <v>11758</v>
      </c>
      <c r="Z2378" t="s">
        <v>73</v>
      </c>
      <c r="AA2378" t="s">
        <v>11759</v>
      </c>
      <c r="AB2378" t="s">
        <v>74</v>
      </c>
      <c r="AC2378" t="s">
        <v>75</v>
      </c>
      <c r="AD2378" t="s">
        <v>72</v>
      </c>
      <c r="AE2378" t="s">
        <v>76</v>
      </c>
      <c r="AF2378" t="s">
        <v>3137</v>
      </c>
      <c r="AG2378" t="s">
        <v>77</v>
      </c>
    </row>
    <row r="2379" spans="1:33" x14ac:dyDescent="0.25">
      <c r="A2379">
        <v>1316027337</v>
      </c>
      <c r="B2379">
        <v>1170236</v>
      </c>
      <c r="C2379" t="s">
        <v>11760</v>
      </c>
      <c r="D2379" t="s">
        <v>11761</v>
      </c>
      <c r="E2379" t="s">
        <v>11762</v>
      </c>
      <c r="G2379" t="s">
        <v>521</v>
      </c>
      <c r="H2379" t="s">
        <v>522</v>
      </c>
      <c r="J2379" t="s">
        <v>10726</v>
      </c>
      <c r="L2379" t="s">
        <v>79</v>
      </c>
      <c r="M2379" t="s">
        <v>72</v>
      </c>
      <c r="R2379" t="s">
        <v>11763</v>
      </c>
      <c r="W2379" t="s">
        <v>11762</v>
      </c>
      <c r="X2379" t="s">
        <v>316</v>
      </c>
      <c r="Y2379" t="s">
        <v>212</v>
      </c>
      <c r="Z2379" t="s">
        <v>73</v>
      </c>
      <c r="AA2379">
        <v>12110</v>
      </c>
      <c r="AB2379" t="s">
        <v>74</v>
      </c>
      <c r="AC2379" t="s">
        <v>75</v>
      </c>
      <c r="AD2379" t="s">
        <v>72</v>
      </c>
      <c r="AE2379" t="s">
        <v>76</v>
      </c>
      <c r="AF2379" t="s">
        <v>4305</v>
      </c>
      <c r="AG2379" t="s">
        <v>77</v>
      </c>
    </row>
    <row r="2380" spans="1:33" x14ac:dyDescent="0.25">
      <c r="A2380">
        <v>1457341208</v>
      </c>
      <c r="B2380">
        <v>2039614</v>
      </c>
      <c r="C2380" t="s">
        <v>11764</v>
      </c>
      <c r="D2380" t="s">
        <v>11765</v>
      </c>
      <c r="E2380" t="s">
        <v>11766</v>
      </c>
      <c r="G2380" t="s">
        <v>11225</v>
      </c>
      <c r="H2380" t="s">
        <v>7313</v>
      </c>
      <c r="I2380">
        <v>237</v>
      </c>
      <c r="J2380" t="s">
        <v>7312</v>
      </c>
      <c r="L2380" t="s">
        <v>86</v>
      </c>
      <c r="M2380" t="s">
        <v>72</v>
      </c>
      <c r="R2380" t="s">
        <v>11767</v>
      </c>
      <c r="W2380" t="s">
        <v>11766</v>
      </c>
      <c r="X2380" t="s">
        <v>11768</v>
      </c>
      <c r="Y2380" t="s">
        <v>89</v>
      </c>
      <c r="Z2380" t="s">
        <v>73</v>
      </c>
      <c r="AA2380" t="s">
        <v>11769</v>
      </c>
      <c r="AB2380" t="s">
        <v>74</v>
      </c>
      <c r="AC2380" t="s">
        <v>75</v>
      </c>
      <c r="AD2380" t="s">
        <v>72</v>
      </c>
      <c r="AE2380" t="s">
        <v>76</v>
      </c>
      <c r="AF2380" t="s">
        <v>3137</v>
      </c>
      <c r="AG2380" t="s">
        <v>77</v>
      </c>
    </row>
    <row r="2381" spans="1:33" x14ac:dyDescent="0.25">
      <c r="A2381">
        <v>1598917726</v>
      </c>
      <c r="C2381" t="s">
        <v>11770</v>
      </c>
      <c r="G2381" t="s">
        <v>521</v>
      </c>
      <c r="H2381" t="s">
        <v>522</v>
      </c>
      <c r="J2381" t="s">
        <v>10726</v>
      </c>
      <c r="K2381" t="s">
        <v>91</v>
      </c>
      <c r="L2381" t="s">
        <v>94</v>
      </c>
      <c r="M2381" t="s">
        <v>72</v>
      </c>
      <c r="R2381" t="s">
        <v>11771</v>
      </c>
      <c r="S2381" t="s">
        <v>11021</v>
      </c>
      <c r="T2381" t="s">
        <v>212</v>
      </c>
      <c r="U2381" t="s">
        <v>73</v>
      </c>
      <c r="V2381">
        <v>121102490</v>
      </c>
      <c r="AC2381" t="s">
        <v>75</v>
      </c>
      <c r="AD2381" t="s">
        <v>72</v>
      </c>
      <c r="AE2381" t="s">
        <v>95</v>
      </c>
      <c r="AF2381" t="s">
        <v>4305</v>
      </c>
      <c r="AG2381" t="s">
        <v>77</v>
      </c>
    </row>
    <row r="2382" spans="1:33" x14ac:dyDescent="0.25">
      <c r="A2382">
        <v>1710198023</v>
      </c>
      <c r="B2382">
        <v>3136752</v>
      </c>
      <c r="C2382" t="s">
        <v>11772</v>
      </c>
      <c r="D2382" t="s">
        <v>11773</v>
      </c>
      <c r="E2382" t="s">
        <v>11774</v>
      </c>
      <c r="G2382" t="s">
        <v>10832</v>
      </c>
      <c r="H2382" t="s">
        <v>10833</v>
      </c>
      <c r="J2382" t="s">
        <v>10834</v>
      </c>
      <c r="L2382" t="s">
        <v>79</v>
      </c>
      <c r="M2382" t="s">
        <v>72</v>
      </c>
      <c r="R2382" t="s">
        <v>11775</v>
      </c>
      <c r="W2382" t="s">
        <v>11774</v>
      </c>
      <c r="X2382" t="s">
        <v>139</v>
      </c>
      <c r="Y2382" t="s">
        <v>140</v>
      </c>
      <c r="Z2382" t="s">
        <v>73</v>
      </c>
      <c r="AA2382" t="s">
        <v>10406</v>
      </c>
      <c r="AB2382" t="s">
        <v>74</v>
      </c>
      <c r="AC2382" t="s">
        <v>75</v>
      </c>
      <c r="AD2382" t="s">
        <v>72</v>
      </c>
      <c r="AE2382" t="s">
        <v>76</v>
      </c>
      <c r="AF2382" t="s">
        <v>3510</v>
      </c>
      <c r="AG2382" t="s">
        <v>77</v>
      </c>
    </row>
    <row r="2383" spans="1:33" x14ac:dyDescent="0.25">
      <c r="A2383">
        <v>1033475215</v>
      </c>
      <c r="B2383">
        <v>4515106</v>
      </c>
      <c r="C2383" t="s">
        <v>11776</v>
      </c>
      <c r="D2383" t="s">
        <v>11777</v>
      </c>
      <c r="E2383" t="s">
        <v>11778</v>
      </c>
      <c r="G2383" t="s">
        <v>10752</v>
      </c>
      <c r="H2383" t="s">
        <v>3999</v>
      </c>
      <c r="J2383" t="s">
        <v>10753</v>
      </c>
      <c r="L2383" t="s">
        <v>71</v>
      </c>
      <c r="M2383" t="s">
        <v>72</v>
      </c>
      <c r="R2383" t="s">
        <v>11779</v>
      </c>
      <c r="W2383" t="s">
        <v>11778</v>
      </c>
      <c r="AB2383" t="s">
        <v>74</v>
      </c>
      <c r="AC2383" t="s">
        <v>75</v>
      </c>
      <c r="AD2383" t="s">
        <v>72</v>
      </c>
      <c r="AE2383" t="s">
        <v>76</v>
      </c>
      <c r="AF2383" t="s">
        <v>3304</v>
      </c>
      <c r="AG2383" t="s">
        <v>77</v>
      </c>
    </row>
    <row r="2384" spans="1:33" x14ac:dyDescent="0.25">
      <c r="A2384">
        <v>1154405967</v>
      </c>
      <c r="B2384">
        <v>724016</v>
      </c>
      <c r="C2384" t="s">
        <v>11780</v>
      </c>
      <c r="D2384" t="s">
        <v>11781</v>
      </c>
      <c r="E2384" t="s">
        <v>11782</v>
      </c>
      <c r="G2384" t="s">
        <v>521</v>
      </c>
      <c r="H2384" t="s">
        <v>522</v>
      </c>
      <c r="J2384" t="s">
        <v>10726</v>
      </c>
      <c r="L2384" t="s">
        <v>79</v>
      </c>
      <c r="M2384" t="s">
        <v>72</v>
      </c>
      <c r="R2384" t="s">
        <v>11783</v>
      </c>
      <c r="W2384" t="s">
        <v>11783</v>
      </c>
      <c r="X2384" t="s">
        <v>638</v>
      </c>
      <c r="Y2384" t="s">
        <v>215</v>
      </c>
      <c r="Z2384" t="s">
        <v>73</v>
      </c>
      <c r="AA2384" t="s">
        <v>10216</v>
      </c>
      <c r="AB2384" t="s">
        <v>74</v>
      </c>
      <c r="AC2384" t="s">
        <v>75</v>
      </c>
      <c r="AD2384" t="s">
        <v>72</v>
      </c>
      <c r="AE2384" t="s">
        <v>76</v>
      </c>
      <c r="AF2384" t="s">
        <v>4305</v>
      </c>
      <c r="AG2384" t="s">
        <v>77</v>
      </c>
    </row>
    <row r="2385" spans="1:33" x14ac:dyDescent="0.25">
      <c r="A2385">
        <v>1356619357</v>
      </c>
      <c r="B2385">
        <v>4204459</v>
      </c>
      <c r="C2385" t="s">
        <v>11784</v>
      </c>
      <c r="D2385" t="s">
        <v>11785</v>
      </c>
      <c r="E2385" t="s">
        <v>11786</v>
      </c>
      <c r="G2385" t="s">
        <v>521</v>
      </c>
      <c r="H2385" t="s">
        <v>522</v>
      </c>
      <c r="J2385" t="s">
        <v>10726</v>
      </c>
      <c r="L2385" t="s">
        <v>80</v>
      </c>
      <c r="M2385" t="s">
        <v>72</v>
      </c>
      <c r="R2385" t="s">
        <v>11787</v>
      </c>
      <c r="W2385" t="s">
        <v>11786</v>
      </c>
      <c r="X2385" t="s">
        <v>400</v>
      </c>
      <c r="Y2385" t="s">
        <v>401</v>
      </c>
      <c r="Z2385" t="s">
        <v>73</v>
      </c>
      <c r="AA2385" t="s">
        <v>10425</v>
      </c>
      <c r="AB2385" t="s">
        <v>74</v>
      </c>
      <c r="AC2385" t="s">
        <v>75</v>
      </c>
      <c r="AD2385" t="s">
        <v>72</v>
      </c>
      <c r="AE2385" t="s">
        <v>76</v>
      </c>
      <c r="AF2385" t="s">
        <v>4305</v>
      </c>
      <c r="AG2385" t="s">
        <v>77</v>
      </c>
    </row>
    <row r="2386" spans="1:33" x14ac:dyDescent="0.25">
      <c r="A2386">
        <v>1083054332</v>
      </c>
      <c r="B2386">
        <v>4627294</v>
      </c>
      <c r="C2386" t="s">
        <v>11788</v>
      </c>
      <c r="D2386" t="s">
        <v>11789</v>
      </c>
      <c r="E2386" t="s">
        <v>11790</v>
      </c>
      <c r="G2386" t="s">
        <v>2724</v>
      </c>
      <c r="H2386" t="s">
        <v>2725</v>
      </c>
      <c r="J2386" t="s">
        <v>2726</v>
      </c>
      <c r="L2386" t="s">
        <v>71</v>
      </c>
      <c r="M2386" t="s">
        <v>72</v>
      </c>
      <c r="R2386" t="s">
        <v>11791</v>
      </c>
      <c r="W2386" t="s">
        <v>11790</v>
      </c>
      <c r="AB2386" t="s">
        <v>74</v>
      </c>
      <c r="AC2386" t="s">
        <v>75</v>
      </c>
      <c r="AD2386" t="s">
        <v>72</v>
      </c>
      <c r="AE2386" t="s">
        <v>76</v>
      </c>
      <c r="AF2386" t="s">
        <v>3322</v>
      </c>
      <c r="AG2386" t="s">
        <v>77</v>
      </c>
    </row>
    <row r="2387" spans="1:33" x14ac:dyDescent="0.25">
      <c r="A2387">
        <v>1487842126</v>
      </c>
      <c r="B2387">
        <v>4347944</v>
      </c>
      <c r="C2387" t="s">
        <v>11792</v>
      </c>
      <c r="D2387" t="s">
        <v>11793</v>
      </c>
      <c r="E2387" t="s">
        <v>11794</v>
      </c>
      <c r="G2387" t="s">
        <v>2724</v>
      </c>
      <c r="H2387" t="s">
        <v>2725</v>
      </c>
      <c r="J2387" t="s">
        <v>2726</v>
      </c>
      <c r="L2387" t="s">
        <v>71</v>
      </c>
      <c r="M2387" t="s">
        <v>72</v>
      </c>
      <c r="R2387" t="s">
        <v>11795</v>
      </c>
      <c r="W2387" t="s">
        <v>11794</v>
      </c>
      <c r="X2387" t="s">
        <v>11796</v>
      </c>
      <c r="Y2387" t="s">
        <v>126</v>
      </c>
      <c r="Z2387" t="s">
        <v>73</v>
      </c>
      <c r="AA2387" t="s">
        <v>11797</v>
      </c>
      <c r="AB2387" t="s">
        <v>74</v>
      </c>
      <c r="AC2387" t="s">
        <v>75</v>
      </c>
      <c r="AD2387" t="s">
        <v>72</v>
      </c>
      <c r="AE2387" t="s">
        <v>76</v>
      </c>
      <c r="AF2387" t="s">
        <v>3322</v>
      </c>
      <c r="AG2387" t="s">
        <v>77</v>
      </c>
    </row>
    <row r="2388" spans="1:33" x14ac:dyDescent="0.25">
      <c r="A2388">
        <v>1689870115</v>
      </c>
      <c r="B2388">
        <v>3291930</v>
      </c>
      <c r="C2388" t="s">
        <v>11798</v>
      </c>
      <c r="D2388" t="s">
        <v>11799</v>
      </c>
      <c r="E2388" t="s">
        <v>11800</v>
      </c>
      <c r="G2388" t="s">
        <v>2724</v>
      </c>
      <c r="H2388" t="s">
        <v>2725</v>
      </c>
      <c r="J2388" t="s">
        <v>2726</v>
      </c>
      <c r="L2388" t="s">
        <v>71</v>
      </c>
      <c r="M2388" t="s">
        <v>72</v>
      </c>
      <c r="R2388" t="s">
        <v>11801</v>
      </c>
      <c r="W2388" t="s">
        <v>11801</v>
      </c>
      <c r="X2388" t="s">
        <v>11802</v>
      </c>
      <c r="Y2388" t="s">
        <v>11803</v>
      </c>
      <c r="Z2388" t="s">
        <v>73</v>
      </c>
      <c r="AA2388" t="s">
        <v>11804</v>
      </c>
      <c r="AB2388" t="s">
        <v>74</v>
      </c>
      <c r="AC2388" t="s">
        <v>75</v>
      </c>
      <c r="AD2388" t="s">
        <v>72</v>
      </c>
      <c r="AE2388" t="s">
        <v>76</v>
      </c>
      <c r="AF2388" t="s">
        <v>3322</v>
      </c>
      <c r="AG2388" t="s">
        <v>77</v>
      </c>
    </row>
    <row r="2389" spans="1:33" x14ac:dyDescent="0.25">
      <c r="A2389">
        <v>1063596872</v>
      </c>
      <c r="B2389">
        <v>1429450</v>
      </c>
      <c r="C2389" t="s">
        <v>11805</v>
      </c>
      <c r="D2389" t="s">
        <v>11806</v>
      </c>
      <c r="E2389" t="s">
        <v>11807</v>
      </c>
      <c r="G2389" t="s">
        <v>521</v>
      </c>
      <c r="H2389" t="s">
        <v>522</v>
      </c>
      <c r="J2389" t="s">
        <v>10726</v>
      </c>
      <c r="L2389" t="s">
        <v>79</v>
      </c>
      <c r="M2389" t="s">
        <v>72</v>
      </c>
      <c r="R2389" t="s">
        <v>11808</v>
      </c>
      <c r="W2389" t="s">
        <v>11807</v>
      </c>
      <c r="X2389" t="s">
        <v>638</v>
      </c>
      <c r="Y2389" t="s">
        <v>215</v>
      </c>
      <c r="Z2389" t="s">
        <v>73</v>
      </c>
      <c r="AA2389" t="s">
        <v>10216</v>
      </c>
      <c r="AB2389" t="s">
        <v>74</v>
      </c>
      <c r="AC2389" t="s">
        <v>75</v>
      </c>
      <c r="AD2389" t="s">
        <v>72</v>
      </c>
      <c r="AE2389" t="s">
        <v>76</v>
      </c>
      <c r="AF2389" t="s">
        <v>4305</v>
      </c>
      <c r="AG2389" t="s">
        <v>77</v>
      </c>
    </row>
    <row r="2390" spans="1:33" x14ac:dyDescent="0.25">
      <c r="A2390">
        <v>1689121121</v>
      </c>
      <c r="B2390">
        <v>1241363</v>
      </c>
      <c r="C2390" t="s">
        <v>11809</v>
      </c>
      <c r="D2390" t="s">
        <v>11810</v>
      </c>
      <c r="E2390" t="s">
        <v>11811</v>
      </c>
      <c r="G2390" t="s">
        <v>10832</v>
      </c>
      <c r="H2390" t="s">
        <v>10833</v>
      </c>
      <c r="J2390" t="s">
        <v>10834</v>
      </c>
      <c r="L2390" t="s">
        <v>86</v>
      </c>
      <c r="M2390" t="s">
        <v>72</v>
      </c>
      <c r="R2390" t="s">
        <v>11812</v>
      </c>
      <c r="W2390" t="s">
        <v>11811</v>
      </c>
      <c r="X2390" t="s">
        <v>11813</v>
      </c>
      <c r="Y2390" t="s">
        <v>11814</v>
      </c>
      <c r="Z2390" t="s">
        <v>73</v>
      </c>
      <c r="AA2390" t="s">
        <v>11815</v>
      </c>
      <c r="AB2390" t="s">
        <v>74</v>
      </c>
      <c r="AC2390" t="s">
        <v>75</v>
      </c>
      <c r="AD2390" t="s">
        <v>72</v>
      </c>
      <c r="AE2390" t="s">
        <v>76</v>
      </c>
      <c r="AF2390" t="s">
        <v>3510</v>
      </c>
      <c r="AG2390" t="s">
        <v>77</v>
      </c>
    </row>
    <row r="2391" spans="1:33" x14ac:dyDescent="0.25">
      <c r="A2391">
        <v>1023459633</v>
      </c>
      <c r="B2391">
        <v>4534185</v>
      </c>
      <c r="C2391" t="s">
        <v>11816</v>
      </c>
      <c r="D2391" t="s">
        <v>11817</v>
      </c>
      <c r="E2391" t="s">
        <v>11818</v>
      </c>
      <c r="G2391" t="s">
        <v>2724</v>
      </c>
      <c r="H2391" t="s">
        <v>2725</v>
      </c>
      <c r="J2391" t="s">
        <v>2726</v>
      </c>
      <c r="L2391" t="s">
        <v>71</v>
      </c>
      <c r="M2391" t="s">
        <v>72</v>
      </c>
      <c r="R2391" t="s">
        <v>11819</v>
      </c>
      <c r="W2391" t="s">
        <v>11818</v>
      </c>
      <c r="AB2391" t="s">
        <v>74</v>
      </c>
      <c r="AC2391" t="s">
        <v>75</v>
      </c>
      <c r="AD2391" t="s">
        <v>72</v>
      </c>
      <c r="AE2391" t="s">
        <v>76</v>
      </c>
      <c r="AF2391" t="s">
        <v>3322</v>
      </c>
      <c r="AG2391" t="s">
        <v>77</v>
      </c>
    </row>
    <row r="2392" spans="1:33" x14ac:dyDescent="0.25">
      <c r="A2392">
        <v>1932656089</v>
      </c>
      <c r="B2392">
        <v>4627249</v>
      </c>
      <c r="C2392" t="s">
        <v>11820</v>
      </c>
      <c r="D2392" t="s">
        <v>11821</v>
      </c>
      <c r="E2392" t="s">
        <v>11822</v>
      </c>
      <c r="G2392" t="s">
        <v>10752</v>
      </c>
      <c r="H2392" t="s">
        <v>3999</v>
      </c>
      <c r="J2392" t="s">
        <v>10753</v>
      </c>
      <c r="L2392" t="s">
        <v>71</v>
      </c>
      <c r="M2392" t="s">
        <v>72</v>
      </c>
      <c r="R2392" t="s">
        <v>11823</v>
      </c>
      <c r="W2392" t="s">
        <v>11824</v>
      </c>
      <c r="AB2392" t="s">
        <v>74</v>
      </c>
      <c r="AC2392" t="s">
        <v>75</v>
      </c>
      <c r="AD2392" t="s">
        <v>72</v>
      </c>
      <c r="AE2392" t="s">
        <v>76</v>
      </c>
      <c r="AF2392" t="s">
        <v>3304</v>
      </c>
      <c r="AG2392" t="s">
        <v>77</v>
      </c>
    </row>
    <row r="2393" spans="1:33" x14ac:dyDescent="0.25">
      <c r="A2393">
        <v>1780764746</v>
      </c>
      <c r="B2393">
        <v>1459636</v>
      </c>
      <c r="C2393" t="s">
        <v>11825</v>
      </c>
      <c r="D2393" t="s">
        <v>11826</v>
      </c>
      <c r="E2393" t="s">
        <v>11827</v>
      </c>
      <c r="G2393" t="s">
        <v>521</v>
      </c>
      <c r="H2393" t="s">
        <v>522</v>
      </c>
      <c r="J2393" t="s">
        <v>10726</v>
      </c>
      <c r="L2393" t="s">
        <v>79</v>
      </c>
      <c r="M2393" t="s">
        <v>72</v>
      </c>
      <c r="R2393" t="s">
        <v>11828</v>
      </c>
      <c r="W2393" t="s">
        <v>11827</v>
      </c>
      <c r="X2393" t="s">
        <v>11829</v>
      </c>
      <c r="Y2393" t="s">
        <v>87</v>
      </c>
      <c r="Z2393" t="s">
        <v>73</v>
      </c>
      <c r="AA2393" t="s">
        <v>10432</v>
      </c>
      <c r="AB2393" t="s">
        <v>74</v>
      </c>
      <c r="AC2393" t="s">
        <v>75</v>
      </c>
      <c r="AD2393" t="s">
        <v>72</v>
      </c>
      <c r="AE2393" t="s">
        <v>76</v>
      </c>
      <c r="AF2393" t="s">
        <v>4305</v>
      </c>
      <c r="AG2393" t="s">
        <v>77</v>
      </c>
    </row>
    <row r="2394" spans="1:33" x14ac:dyDescent="0.25">
      <c r="A2394">
        <v>1326499781</v>
      </c>
      <c r="B2394">
        <v>4548192</v>
      </c>
      <c r="C2394" t="s">
        <v>11830</v>
      </c>
      <c r="D2394" t="s">
        <v>11831</v>
      </c>
      <c r="E2394" t="s">
        <v>11832</v>
      </c>
      <c r="G2394" t="s">
        <v>10832</v>
      </c>
      <c r="H2394" t="s">
        <v>10833</v>
      </c>
      <c r="J2394" t="s">
        <v>10834</v>
      </c>
      <c r="L2394" t="s">
        <v>71</v>
      </c>
      <c r="M2394" t="s">
        <v>72</v>
      </c>
      <c r="R2394" t="s">
        <v>11833</v>
      </c>
      <c r="W2394" t="s">
        <v>11832</v>
      </c>
      <c r="AB2394" t="s">
        <v>74</v>
      </c>
      <c r="AC2394" t="s">
        <v>75</v>
      </c>
      <c r="AD2394" t="s">
        <v>72</v>
      </c>
      <c r="AE2394" t="s">
        <v>76</v>
      </c>
      <c r="AF2394" t="s">
        <v>3510</v>
      </c>
      <c r="AG2394" t="s">
        <v>77</v>
      </c>
    </row>
    <row r="2395" spans="1:33" x14ac:dyDescent="0.25">
      <c r="A2395">
        <v>1578649455</v>
      </c>
      <c r="B2395">
        <v>597071</v>
      </c>
      <c r="C2395" t="s">
        <v>11834</v>
      </c>
      <c r="D2395" t="s">
        <v>11835</v>
      </c>
      <c r="E2395" t="s">
        <v>11836</v>
      </c>
      <c r="G2395" t="s">
        <v>261</v>
      </c>
      <c r="H2395" t="s">
        <v>10943</v>
      </c>
      <c r="J2395" t="s">
        <v>263</v>
      </c>
      <c r="L2395" t="s">
        <v>80</v>
      </c>
      <c r="M2395" t="s">
        <v>72</v>
      </c>
      <c r="R2395" t="s">
        <v>11837</v>
      </c>
      <c r="W2395" t="s">
        <v>11838</v>
      </c>
      <c r="X2395" t="s">
        <v>11839</v>
      </c>
      <c r="Y2395" t="s">
        <v>11840</v>
      </c>
      <c r="Z2395" t="s">
        <v>73</v>
      </c>
      <c r="AA2395" t="s">
        <v>11841</v>
      </c>
      <c r="AB2395" t="s">
        <v>74</v>
      </c>
      <c r="AC2395" t="s">
        <v>75</v>
      </c>
      <c r="AD2395" t="s">
        <v>72</v>
      </c>
      <c r="AE2395" t="s">
        <v>76</v>
      </c>
      <c r="AF2395" t="s">
        <v>3703</v>
      </c>
      <c r="AG2395" t="s">
        <v>77</v>
      </c>
    </row>
    <row r="2396" spans="1:33" x14ac:dyDescent="0.25">
      <c r="A2396">
        <v>1033190541</v>
      </c>
      <c r="B2396">
        <v>1475667</v>
      </c>
      <c r="C2396" t="s">
        <v>11842</v>
      </c>
      <c r="D2396" t="s">
        <v>11843</v>
      </c>
      <c r="E2396" t="s">
        <v>11844</v>
      </c>
      <c r="G2396" t="s">
        <v>521</v>
      </c>
      <c r="H2396" t="s">
        <v>522</v>
      </c>
      <c r="J2396" t="s">
        <v>10726</v>
      </c>
      <c r="L2396" t="s">
        <v>79</v>
      </c>
      <c r="M2396" t="s">
        <v>72</v>
      </c>
      <c r="R2396" t="s">
        <v>11845</v>
      </c>
      <c r="W2396" t="s">
        <v>11844</v>
      </c>
      <c r="X2396" t="s">
        <v>11557</v>
      </c>
      <c r="Y2396" t="s">
        <v>87</v>
      </c>
      <c r="Z2396" t="s">
        <v>73</v>
      </c>
      <c r="AA2396" t="s">
        <v>10133</v>
      </c>
      <c r="AB2396" t="s">
        <v>74</v>
      </c>
      <c r="AC2396" t="s">
        <v>75</v>
      </c>
      <c r="AD2396" t="s">
        <v>72</v>
      </c>
      <c r="AE2396" t="s">
        <v>76</v>
      </c>
      <c r="AF2396" t="s">
        <v>4305</v>
      </c>
      <c r="AG2396" t="s">
        <v>77</v>
      </c>
    </row>
    <row r="2397" spans="1:33" x14ac:dyDescent="0.25">
      <c r="A2397">
        <v>1760847966</v>
      </c>
      <c r="C2397" t="s">
        <v>11846</v>
      </c>
      <c r="G2397" t="s">
        <v>10837</v>
      </c>
      <c r="H2397" t="s">
        <v>10838</v>
      </c>
      <c r="J2397" t="s">
        <v>10839</v>
      </c>
      <c r="K2397" t="s">
        <v>91</v>
      </c>
      <c r="L2397" t="s">
        <v>71</v>
      </c>
      <c r="M2397" t="s">
        <v>72</v>
      </c>
      <c r="R2397" t="s">
        <v>11847</v>
      </c>
      <c r="S2397" t="s">
        <v>1660</v>
      </c>
      <c r="T2397" t="s">
        <v>87</v>
      </c>
      <c r="U2397" t="s">
        <v>73</v>
      </c>
      <c r="V2397">
        <v>122071300</v>
      </c>
      <c r="AC2397" t="s">
        <v>75</v>
      </c>
      <c r="AD2397" t="s">
        <v>72</v>
      </c>
      <c r="AE2397" t="s">
        <v>95</v>
      </c>
      <c r="AF2397" t="s">
        <v>3902</v>
      </c>
      <c r="AG2397" t="s">
        <v>77</v>
      </c>
    </row>
    <row r="2398" spans="1:33" x14ac:dyDescent="0.25">
      <c r="A2398">
        <v>1851494470</v>
      </c>
      <c r="B2398">
        <v>1683641</v>
      </c>
      <c r="C2398" t="s">
        <v>11848</v>
      </c>
      <c r="D2398" t="s">
        <v>11849</v>
      </c>
      <c r="E2398" t="s">
        <v>11850</v>
      </c>
      <c r="G2398" t="s">
        <v>2724</v>
      </c>
      <c r="H2398" t="s">
        <v>2725</v>
      </c>
      <c r="J2398" t="s">
        <v>2726</v>
      </c>
      <c r="L2398" t="s">
        <v>10229</v>
      </c>
      <c r="M2398" t="s">
        <v>72</v>
      </c>
      <c r="R2398" t="s">
        <v>11851</v>
      </c>
      <c r="W2398" t="s">
        <v>11852</v>
      </c>
      <c r="X2398" t="s">
        <v>11853</v>
      </c>
      <c r="Y2398" t="s">
        <v>87</v>
      </c>
      <c r="Z2398" t="s">
        <v>73</v>
      </c>
      <c r="AA2398" t="s">
        <v>11854</v>
      </c>
      <c r="AB2398" t="s">
        <v>74</v>
      </c>
      <c r="AC2398" t="s">
        <v>75</v>
      </c>
      <c r="AD2398" t="s">
        <v>72</v>
      </c>
      <c r="AE2398" t="s">
        <v>76</v>
      </c>
      <c r="AF2398" t="s">
        <v>3322</v>
      </c>
      <c r="AG2398" t="s">
        <v>77</v>
      </c>
    </row>
    <row r="2399" spans="1:33" x14ac:dyDescent="0.25">
      <c r="A2399">
        <v>1043470982</v>
      </c>
      <c r="B2399">
        <v>3379628</v>
      </c>
      <c r="C2399" t="s">
        <v>11855</v>
      </c>
      <c r="D2399" t="s">
        <v>11856</v>
      </c>
      <c r="E2399" t="s">
        <v>11857</v>
      </c>
      <c r="G2399" t="s">
        <v>521</v>
      </c>
      <c r="H2399" t="s">
        <v>522</v>
      </c>
      <c r="J2399" t="s">
        <v>10726</v>
      </c>
      <c r="L2399" t="s">
        <v>71</v>
      </c>
      <c r="M2399" t="s">
        <v>72</v>
      </c>
      <c r="R2399" t="s">
        <v>11858</v>
      </c>
      <c r="W2399" t="s">
        <v>11859</v>
      </c>
      <c r="X2399" t="s">
        <v>11860</v>
      </c>
      <c r="Y2399" t="s">
        <v>87</v>
      </c>
      <c r="Z2399" t="s">
        <v>73</v>
      </c>
      <c r="AA2399" t="s">
        <v>10256</v>
      </c>
      <c r="AB2399" t="s">
        <v>74</v>
      </c>
      <c r="AC2399" t="s">
        <v>75</v>
      </c>
      <c r="AD2399" t="s">
        <v>72</v>
      </c>
      <c r="AE2399" t="s">
        <v>76</v>
      </c>
      <c r="AF2399" t="s">
        <v>4305</v>
      </c>
      <c r="AG2399" t="s">
        <v>77</v>
      </c>
    </row>
    <row r="2400" spans="1:33" x14ac:dyDescent="0.25">
      <c r="A2400">
        <v>1790098333</v>
      </c>
      <c r="B2400">
        <v>3480811</v>
      </c>
      <c r="C2400" t="s">
        <v>11861</v>
      </c>
      <c r="D2400" t="s">
        <v>11862</v>
      </c>
      <c r="E2400" t="s">
        <v>11863</v>
      </c>
      <c r="G2400" t="s">
        <v>521</v>
      </c>
      <c r="H2400" t="s">
        <v>522</v>
      </c>
      <c r="J2400" t="s">
        <v>10726</v>
      </c>
      <c r="L2400" t="s">
        <v>79</v>
      </c>
      <c r="M2400" t="s">
        <v>72</v>
      </c>
      <c r="R2400" t="s">
        <v>11864</v>
      </c>
      <c r="W2400" t="s">
        <v>11863</v>
      </c>
      <c r="X2400" t="s">
        <v>10940</v>
      </c>
      <c r="Y2400" t="s">
        <v>87</v>
      </c>
      <c r="Z2400" t="s">
        <v>73</v>
      </c>
      <c r="AA2400" t="s">
        <v>10941</v>
      </c>
      <c r="AB2400" t="s">
        <v>74</v>
      </c>
      <c r="AC2400" t="s">
        <v>75</v>
      </c>
      <c r="AD2400" t="s">
        <v>72</v>
      </c>
      <c r="AE2400" t="s">
        <v>76</v>
      </c>
      <c r="AF2400" t="s">
        <v>4305</v>
      </c>
      <c r="AG2400" t="s">
        <v>77</v>
      </c>
    </row>
    <row r="2401" spans="1:33" x14ac:dyDescent="0.25">
      <c r="A2401">
        <v>1407068141</v>
      </c>
      <c r="B2401">
        <v>3563339</v>
      </c>
      <c r="C2401" t="s">
        <v>11865</v>
      </c>
      <c r="D2401" t="s">
        <v>11866</v>
      </c>
      <c r="E2401" t="s">
        <v>11867</v>
      </c>
      <c r="G2401" t="s">
        <v>2724</v>
      </c>
      <c r="H2401" t="s">
        <v>2725</v>
      </c>
      <c r="J2401" t="s">
        <v>2726</v>
      </c>
      <c r="L2401" t="s">
        <v>10260</v>
      </c>
      <c r="M2401" t="s">
        <v>72</v>
      </c>
      <c r="R2401" t="s">
        <v>11868</v>
      </c>
      <c r="W2401" t="s">
        <v>11867</v>
      </c>
      <c r="X2401" t="s">
        <v>11869</v>
      </c>
      <c r="Y2401" t="s">
        <v>11870</v>
      </c>
      <c r="Z2401" t="s">
        <v>73</v>
      </c>
      <c r="AA2401" t="s">
        <v>11871</v>
      </c>
      <c r="AB2401" t="s">
        <v>74</v>
      </c>
      <c r="AC2401" t="s">
        <v>75</v>
      </c>
      <c r="AD2401" t="s">
        <v>72</v>
      </c>
      <c r="AE2401" t="s">
        <v>76</v>
      </c>
      <c r="AF2401" t="s">
        <v>3322</v>
      </c>
      <c r="AG2401" t="s">
        <v>77</v>
      </c>
    </row>
    <row r="2402" spans="1:33" x14ac:dyDescent="0.25">
      <c r="A2402">
        <v>1467804344</v>
      </c>
      <c r="B2402">
        <v>4511533</v>
      </c>
      <c r="C2402" t="s">
        <v>11872</v>
      </c>
      <c r="D2402" t="s">
        <v>11873</v>
      </c>
      <c r="E2402" t="s">
        <v>11874</v>
      </c>
      <c r="G2402" t="s">
        <v>521</v>
      </c>
      <c r="H2402" t="s">
        <v>522</v>
      </c>
      <c r="J2402" t="s">
        <v>10726</v>
      </c>
      <c r="L2402" t="s">
        <v>79</v>
      </c>
      <c r="M2402" t="s">
        <v>72</v>
      </c>
      <c r="R2402" t="s">
        <v>11875</v>
      </c>
      <c r="W2402" t="s">
        <v>11874</v>
      </c>
      <c r="AB2402" t="s">
        <v>74</v>
      </c>
      <c r="AC2402" t="s">
        <v>75</v>
      </c>
      <c r="AD2402" t="s">
        <v>72</v>
      </c>
      <c r="AE2402" t="s">
        <v>76</v>
      </c>
      <c r="AF2402" t="s">
        <v>4305</v>
      </c>
      <c r="AG2402" t="s">
        <v>77</v>
      </c>
    </row>
    <row r="2403" spans="1:33" x14ac:dyDescent="0.25">
      <c r="A2403">
        <v>1205281102</v>
      </c>
      <c r="B2403">
        <v>4528772</v>
      </c>
      <c r="C2403" t="s">
        <v>11876</v>
      </c>
      <c r="D2403" t="s">
        <v>11877</v>
      </c>
      <c r="E2403" t="s">
        <v>11878</v>
      </c>
      <c r="G2403" t="s">
        <v>521</v>
      </c>
      <c r="H2403" t="s">
        <v>522</v>
      </c>
      <c r="J2403" t="s">
        <v>10726</v>
      </c>
      <c r="L2403" t="s">
        <v>80</v>
      </c>
      <c r="M2403" t="s">
        <v>72</v>
      </c>
      <c r="R2403" t="s">
        <v>11879</v>
      </c>
      <c r="W2403" t="s">
        <v>11880</v>
      </c>
      <c r="AB2403" t="s">
        <v>74</v>
      </c>
      <c r="AC2403" t="s">
        <v>75</v>
      </c>
      <c r="AD2403" t="s">
        <v>72</v>
      </c>
      <c r="AE2403" t="s">
        <v>76</v>
      </c>
      <c r="AF2403" t="s">
        <v>4305</v>
      </c>
      <c r="AG2403" t="s">
        <v>77</v>
      </c>
    </row>
    <row r="2404" spans="1:33" x14ac:dyDescent="0.25">
      <c r="A2404">
        <v>1861770604</v>
      </c>
      <c r="B2404">
        <v>4218080</v>
      </c>
      <c r="C2404" t="s">
        <v>11881</v>
      </c>
      <c r="D2404" t="s">
        <v>11882</v>
      </c>
      <c r="E2404" t="s">
        <v>11883</v>
      </c>
      <c r="G2404" t="s">
        <v>2724</v>
      </c>
      <c r="H2404" t="s">
        <v>2725</v>
      </c>
      <c r="J2404" t="s">
        <v>2726</v>
      </c>
      <c r="L2404" t="s">
        <v>71</v>
      </c>
      <c r="M2404" t="s">
        <v>72</v>
      </c>
      <c r="R2404" t="s">
        <v>11883</v>
      </c>
      <c r="W2404" t="s">
        <v>11883</v>
      </c>
      <c r="X2404" t="s">
        <v>11884</v>
      </c>
      <c r="Y2404" t="s">
        <v>89</v>
      </c>
      <c r="Z2404" t="s">
        <v>73</v>
      </c>
      <c r="AA2404" t="s">
        <v>11885</v>
      </c>
      <c r="AB2404" t="s">
        <v>74</v>
      </c>
      <c r="AC2404" t="s">
        <v>75</v>
      </c>
      <c r="AD2404" t="s">
        <v>72</v>
      </c>
      <c r="AE2404" t="s">
        <v>76</v>
      </c>
      <c r="AF2404" t="s">
        <v>3322</v>
      </c>
      <c r="AG2404" t="s">
        <v>77</v>
      </c>
    </row>
    <row r="2405" spans="1:33" x14ac:dyDescent="0.25">
      <c r="A2405">
        <v>1215485545</v>
      </c>
      <c r="C2405" t="s">
        <v>11886</v>
      </c>
      <c r="G2405" t="s">
        <v>2724</v>
      </c>
      <c r="H2405" t="s">
        <v>2725</v>
      </c>
      <c r="J2405" t="s">
        <v>2726</v>
      </c>
      <c r="K2405" t="s">
        <v>91</v>
      </c>
      <c r="L2405" t="s">
        <v>94</v>
      </c>
      <c r="M2405" t="s">
        <v>72</v>
      </c>
      <c r="R2405" t="s">
        <v>11887</v>
      </c>
      <c r="AC2405" t="s">
        <v>75</v>
      </c>
      <c r="AD2405" t="s">
        <v>72</v>
      </c>
      <c r="AE2405" t="s">
        <v>95</v>
      </c>
      <c r="AF2405" t="s">
        <v>3322</v>
      </c>
      <c r="AG2405" t="s">
        <v>77</v>
      </c>
    </row>
    <row r="2406" spans="1:33" x14ac:dyDescent="0.25">
      <c r="A2406">
        <v>1295714434</v>
      </c>
      <c r="B2406">
        <v>2770712</v>
      </c>
      <c r="C2406" t="s">
        <v>11888</v>
      </c>
      <c r="D2406" t="s">
        <v>11889</v>
      </c>
      <c r="E2406" t="s">
        <v>11890</v>
      </c>
      <c r="G2406" t="s">
        <v>521</v>
      </c>
      <c r="H2406" t="s">
        <v>522</v>
      </c>
      <c r="J2406" t="s">
        <v>10726</v>
      </c>
      <c r="L2406" t="s">
        <v>79</v>
      </c>
      <c r="M2406" t="s">
        <v>72</v>
      </c>
      <c r="R2406" t="s">
        <v>11891</v>
      </c>
      <c r="W2406" t="s">
        <v>11890</v>
      </c>
      <c r="X2406" t="s">
        <v>568</v>
      </c>
      <c r="Y2406" t="s">
        <v>212</v>
      </c>
      <c r="Z2406" t="s">
        <v>73</v>
      </c>
      <c r="AA2406" t="s">
        <v>10240</v>
      </c>
      <c r="AB2406" t="s">
        <v>74</v>
      </c>
      <c r="AC2406" t="s">
        <v>75</v>
      </c>
      <c r="AD2406" t="s">
        <v>72</v>
      </c>
      <c r="AE2406" t="s">
        <v>76</v>
      </c>
      <c r="AF2406" t="s">
        <v>4305</v>
      </c>
      <c r="AG2406" t="s">
        <v>77</v>
      </c>
    </row>
    <row r="2407" spans="1:33" x14ac:dyDescent="0.25">
      <c r="A2407">
        <v>1093888760</v>
      </c>
      <c r="C2407" t="s">
        <v>11892</v>
      </c>
      <c r="G2407" t="s">
        <v>10752</v>
      </c>
      <c r="H2407" t="s">
        <v>3999</v>
      </c>
      <c r="J2407" t="s">
        <v>10753</v>
      </c>
      <c r="K2407" t="s">
        <v>91</v>
      </c>
      <c r="L2407" t="s">
        <v>94</v>
      </c>
      <c r="M2407" t="s">
        <v>72</v>
      </c>
      <c r="R2407" t="s">
        <v>11893</v>
      </c>
      <c r="S2407" t="s">
        <v>1093</v>
      </c>
      <c r="T2407" t="s">
        <v>215</v>
      </c>
      <c r="U2407" t="s">
        <v>73</v>
      </c>
      <c r="V2407">
        <v>121801628</v>
      </c>
      <c r="AC2407" t="s">
        <v>75</v>
      </c>
      <c r="AD2407" t="s">
        <v>72</v>
      </c>
      <c r="AE2407" t="s">
        <v>95</v>
      </c>
      <c r="AF2407" t="s">
        <v>3304</v>
      </c>
      <c r="AG2407" t="s">
        <v>77</v>
      </c>
    </row>
    <row r="2408" spans="1:33" x14ac:dyDescent="0.25">
      <c r="A2408">
        <v>1245349158</v>
      </c>
      <c r="B2408">
        <v>863649</v>
      </c>
      <c r="C2408" t="s">
        <v>11894</v>
      </c>
      <c r="D2408" t="s">
        <v>11895</v>
      </c>
      <c r="E2408" t="s">
        <v>11896</v>
      </c>
      <c r="G2408" t="s">
        <v>521</v>
      </c>
      <c r="H2408" t="s">
        <v>522</v>
      </c>
      <c r="J2408" t="s">
        <v>10726</v>
      </c>
      <c r="L2408" t="s">
        <v>79</v>
      </c>
      <c r="M2408" t="s">
        <v>72</v>
      </c>
      <c r="R2408" t="s">
        <v>11897</v>
      </c>
      <c r="W2408" t="s">
        <v>11896</v>
      </c>
      <c r="X2408" t="s">
        <v>11898</v>
      </c>
      <c r="Y2408" t="s">
        <v>215</v>
      </c>
      <c r="Z2408" t="s">
        <v>73</v>
      </c>
      <c r="AA2408" t="s">
        <v>10128</v>
      </c>
      <c r="AB2408" t="s">
        <v>74</v>
      </c>
      <c r="AC2408" t="s">
        <v>75</v>
      </c>
      <c r="AD2408" t="s">
        <v>72</v>
      </c>
      <c r="AE2408" t="s">
        <v>76</v>
      </c>
      <c r="AF2408" t="s">
        <v>4305</v>
      </c>
      <c r="AG2408" t="s">
        <v>77</v>
      </c>
    </row>
    <row r="2409" spans="1:33" x14ac:dyDescent="0.25">
      <c r="A2409">
        <v>1962843458</v>
      </c>
      <c r="B2409">
        <v>3695012</v>
      </c>
      <c r="C2409" t="s">
        <v>11899</v>
      </c>
      <c r="D2409" t="s">
        <v>11900</v>
      </c>
      <c r="E2409" t="s">
        <v>11901</v>
      </c>
      <c r="G2409" t="s">
        <v>521</v>
      </c>
      <c r="H2409" t="s">
        <v>522</v>
      </c>
      <c r="J2409" t="s">
        <v>10726</v>
      </c>
      <c r="L2409" t="s">
        <v>79</v>
      </c>
      <c r="M2409" t="s">
        <v>72</v>
      </c>
      <c r="R2409" t="s">
        <v>11902</v>
      </c>
      <c r="W2409" t="s">
        <v>11901</v>
      </c>
      <c r="X2409" t="s">
        <v>979</v>
      </c>
      <c r="Y2409" t="s">
        <v>87</v>
      </c>
      <c r="Z2409" t="s">
        <v>73</v>
      </c>
      <c r="AA2409" t="s">
        <v>10115</v>
      </c>
      <c r="AB2409" t="s">
        <v>74</v>
      </c>
      <c r="AC2409" t="s">
        <v>75</v>
      </c>
      <c r="AD2409" t="s">
        <v>72</v>
      </c>
      <c r="AE2409" t="s">
        <v>76</v>
      </c>
      <c r="AF2409" t="s">
        <v>4305</v>
      </c>
      <c r="AG2409" t="s">
        <v>77</v>
      </c>
    </row>
    <row r="2410" spans="1:33" x14ac:dyDescent="0.25">
      <c r="A2410">
        <v>1194003889</v>
      </c>
      <c r="B2410">
        <v>4502498</v>
      </c>
      <c r="C2410" t="s">
        <v>11903</v>
      </c>
      <c r="D2410" t="s">
        <v>11904</v>
      </c>
      <c r="E2410" t="s">
        <v>11905</v>
      </c>
      <c r="G2410" t="s">
        <v>10832</v>
      </c>
      <c r="H2410" t="s">
        <v>10833</v>
      </c>
      <c r="J2410" t="s">
        <v>10834</v>
      </c>
      <c r="L2410" t="s">
        <v>71</v>
      </c>
      <c r="M2410" t="s">
        <v>72</v>
      </c>
      <c r="R2410" t="s">
        <v>11906</v>
      </c>
      <c r="W2410" t="s">
        <v>11905</v>
      </c>
      <c r="AB2410" t="s">
        <v>74</v>
      </c>
      <c r="AC2410" t="s">
        <v>75</v>
      </c>
      <c r="AD2410" t="s">
        <v>72</v>
      </c>
      <c r="AE2410" t="s">
        <v>76</v>
      </c>
      <c r="AF2410" t="s">
        <v>3510</v>
      </c>
      <c r="AG2410" t="s">
        <v>77</v>
      </c>
    </row>
    <row r="2411" spans="1:33" x14ac:dyDescent="0.25">
      <c r="A2411">
        <v>1255444303</v>
      </c>
      <c r="B2411">
        <v>2710727</v>
      </c>
      <c r="C2411" t="s">
        <v>11907</v>
      </c>
      <c r="D2411" t="s">
        <v>11908</v>
      </c>
      <c r="E2411" t="s">
        <v>11909</v>
      </c>
      <c r="G2411" t="s">
        <v>11225</v>
      </c>
      <c r="H2411" t="s">
        <v>7313</v>
      </c>
      <c r="I2411">
        <v>237</v>
      </c>
      <c r="J2411" t="s">
        <v>7312</v>
      </c>
      <c r="L2411" t="s">
        <v>71</v>
      </c>
      <c r="M2411" t="s">
        <v>72</v>
      </c>
      <c r="R2411" t="s">
        <v>11910</v>
      </c>
      <c r="W2411" t="s">
        <v>11911</v>
      </c>
      <c r="X2411" t="s">
        <v>11912</v>
      </c>
      <c r="Y2411" t="s">
        <v>1415</v>
      </c>
      <c r="Z2411" t="s">
        <v>73</v>
      </c>
      <c r="AA2411" t="s">
        <v>11913</v>
      </c>
      <c r="AB2411" t="s">
        <v>74</v>
      </c>
      <c r="AC2411" t="s">
        <v>75</v>
      </c>
      <c r="AD2411" t="s">
        <v>72</v>
      </c>
      <c r="AE2411" t="s">
        <v>76</v>
      </c>
      <c r="AF2411" t="s">
        <v>3137</v>
      </c>
      <c r="AG2411" t="s">
        <v>77</v>
      </c>
    </row>
    <row r="2412" spans="1:33" x14ac:dyDescent="0.25">
      <c r="A2412">
        <v>1942591961</v>
      </c>
      <c r="B2412">
        <v>4474755</v>
      </c>
      <c r="C2412" t="s">
        <v>11914</v>
      </c>
      <c r="D2412" t="s">
        <v>11915</v>
      </c>
      <c r="E2412" t="s">
        <v>11916</v>
      </c>
      <c r="G2412" t="s">
        <v>521</v>
      </c>
      <c r="H2412" t="s">
        <v>522</v>
      </c>
      <c r="J2412" t="s">
        <v>10726</v>
      </c>
      <c r="L2412" t="s">
        <v>79</v>
      </c>
      <c r="M2412" t="s">
        <v>72</v>
      </c>
      <c r="R2412" t="s">
        <v>11917</v>
      </c>
      <c r="W2412" t="s">
        <v>11916</v>
      </c>
      <c r="AB2412" t="s">
        <v>74</v>
      </c>
      <c r="AC2412" t="s">
        <v>75</v>
      </c>
      <c r="AD2412" t="s">
        <v>72</v>
      </c>
      <c r="AE2412" t="s">
        <v>76</v>
      </c>
      <c r="AF2412" t="s">
        <v>4305</v>
      </c>
      <c r="AG2412" t="s">
        <v>77</v>
      </c>
    </row>
    <row r="2413" spans="1:33" x14ac:dyDescent="0.25">
      <c r="A2413">
        <v>1255883310</v>
      </c>
      <c r="B2413">
        <v>4612268</v>
      </c>
      <c r="C2413" t="s">
        <v>11918</v>
      </c>
      <c r="D2413" t="s">
        <v>11919</v>
      </c>
      <c r="E2413" t="s">
        <v>11920</v>
      </c>
      <c r="G2413" t="s">
        <v>2724</v>
      </c>
      <c r="H2413" t="s">
        <v>2725</v>
      </c>
      <c r="J2413" t="s">
        <v>2726</v>
      </c>
      <c r="L2413" t="s">
        <v>71</v>
      </c>
      <c r="M2413" t="s">
        <v>72</v>
      </c>
      <c r="R2413" t="s">
        <v>11921</v>
      </c>
      <c r="W2413" t="s">
        <v>11920</v>
      </c>
      <c r="AB2413" t="s">
        <v>74</v>
      </c>
      <c r="AC2413" t="s">
        <v>75</v>
      </c>
      <c r="AD2413" t="s">
        <v>72</v>
      </c>
      <c r="AE2413" t="s">
        <v>76</v>
      </c>
      <c r="AF2413" t="s">
        <v>3322</v>
      </c>
      <c r="AG2413" t="s">
        <v>77</v>
      </c>
    </row>
    <row r="2414" spans="1:33" x14ac:dyDescent="0.25">
      <c r="A2414">
        <v>1972683993</v>
      </c>
      <c r="B2414">
        <v>2067370</v>
      </c>
      <c r="C2414" t="s">
        <v>11922</v>
      </c>
      <c r="D2414" t="s">
        <v>11923</v>
      </c>
      <c r="E2414" t="s">
        <v>11924</v>
      </c>
      <c r="G2414" t="s">
        <v>521</v>
      </c>
      <c r="H2414" t="s">
        <v>522</v>
      </c>
      <c r="J2414" t="s">
        <v>10726</v>
      </c>
      <c r="L2414" t="s">
        <v>71</v>
      </c>
      <c r="M2414" t="s">
        <v>72</v>
      </c>
      <c r="R2414" t="s">
        <v>11925</v>
      </c>
      <c r="W2414" t="s">
        <v>11924</v>
      </c>
      <c r="X2414" t="s">
        <v>568</v>
      </c>
      <c r="Y2414" t="s">
        <v>212</v>
      </c>
      <c r="Z2414" t="s">
        <v>73</v>
      </c>
      <c r="AA2414" t="s">
        <v>10206</v>
      </c>
      <c r="AB2414" t="s">
        <v>101</v>
      </c>
      <c r="AC2414" t="s">
        <v>75</v>
      </c>
      <c r="AD2414" t="s">
        <v>72</v>
      </c>
      <c r="AE2414" t="s">
        <v>76</v>
      </c>
      <c r="AF2414" t="s">
        <v>4305</v>
      </c>
      <c r="AG2414" t="s">
        <v>77</v>
      </c>
    </row>
    <row r="2415" spans="1:33" x14ac:dyDescent="0.25">
      <c r="A2415">
        <v>1740609791</v>
      </c>
      <c r="B2415">
        <v>4506947</v>
      </c>
      <c r="C2415" t="s">
        <v>11926</v>
      </c>
      <c r="D2415" t="s">
        <v>11927</v>
      </c>
      <c r="E2415" t="s">
        <v>11928</v>
      </c>
      <c r="G2415" t="s">
        <v>10832</v>
      </c>
      <c r="H2415" t="s">
        <v>10833</v>
      </c>
      <c r="J2415" t="s">
        <v>10834</v>
      </c>
      <c r="L2415" t="s">
        <v>71</v>
      </c>
      <c r="M2415" t="s">
        <v>72</v>
      </c>
      <c r="R2415" t="s">
        <v>11929</v>
      </c>
      <c r="W2415" t="s">
        <v>11928</v>
      </c>
      <c r="AB2415" t="s">
        <v>74</v>
      </c>
      <c r="AC2415" t="s">
        <v>75</v>
      </c>
      <c r="AD2415" t="s">
        <v>72</v>
      </c>
      <c r="AE2415" t="s">
        <v>76</v>
      </c>
      <c r="AF2415" t="s">
        <v>3510</v>
      </c>
      <c r="AG2415" t="s">
        <v>77</v>
      </c>
    </row>
    <row r="2416" spans="1:33" x14ac:dyDescent="0.25">
      <c r="A2416">
        <v>1851379937</v>
      </c>
      <c r="B2416">
        <v>2832020</v>
      </c>
      <c r="C2416" t="s">
        <v>11930</v>
      </c>
      <c r="D2416" t="s">
        <v>11931</v>
      </c>
      <c r="E2416" t="s">
        <v>11932</v>
      </c>
      <c r="G2416" t="s">
        <v>521</v>
      </c>
      <c r="H2416" t="s">
        <v>522</v>
      </c>
      <c r="J2416" t="s">
        <v>10726</v>
      </c>
      <c r="L2416" t="s">
        <v>79</v>
      </c>
      <c r="M2416" t="s">
        <v>72</v>
      </c>
      <c r="R2416" t="s">
        <v>11933</v>
      </c>
      <c r="W2416" t="s">
        <v>11932</v>
      </c>
      <c r="X2416" t="s">
        <v>11934</v>
      </c>
      <c r="Y2416" t="s">
        <v>212</v>
      </c>
      <c r="Z2416" t="s">
        <v>73</v>
      </c>
      <c r="AA2416" t="s">
        <v>10173</v>
      </c>
      <c r="AB2416" t="s">
        <v>74</v>
      </c>
      <c r="AC2416" t="s">
        <v>75</v>
      </c>
      <c r="AD2416" t="s">
        <v>72</v>
      </c>
      <c r="AE2416" t="s">
        <v>76</v>
      </c>
      <c r="AF2416" t="s">
        <v>4305</v>
      </c>
      <c r="AG2416" t="s">
        <v>77</v>
      </c>
    </row>
    <row r="2417" spans="1:33" x14ac:dyDescent="0.25">
      <c r="A2417">
        <v>1922114776</v>
      </c>
      <c r="B2417">
        <v>724658</v>
      </c>
      <c r="C2417" t="s">
        <v>11935</v>
      </c>
      <c r="D2417" t="s">
        <v>11936</v>
      </c>
      <c r="E2417" t="s">
        <v>11937</v>
      </c>
      <c r="G2417" t="s">
        <v>521</v>
      </c>
      <c r="H2417" t="s">
        <v>522</v>
      </c>
      <c r="J2417" t="s">
        <v>10726</v>
      </c>
      <c r="L2417" t="s">
        <v>79</v>
      </c>
      <c r="M2417" t="s">
        <v>72</v>
      </c>
      <c r="R2417" t="s">
        <v>11938</v>
      </c>
      <c r="W2417" t="s">
        <v>11939</v>
      </c>
      <c r="X2417" t="s">
        <v>11940</v>
      </c>
      <c r="Y2417" t="s">
        <v>1769</v>
      </c>
      <c r="Z2417" t="s">
        <v>73</v>
      </c>
      <c r="AA2417" t="s">
        <v>11941</v>
      </c>
      <c r="AB2417" t="s">
        <v>74</v>
      </c>
      <c r="AC2417" t="s">
        <v>75</v>
      </c>
      <c r="AD2417" t="s">
        <v>72</v>
      </c>
      <c r="AE2417" t="s">
        <v>76</v>
      </c>
      <c r="AF2417" t="s">
        <v>4305</v>
      </c>
      <c r="AG2417" t="s">
        <v>77</v>
      </c>
    </row>
    <row r="2418" spans="1:33" x14ac:dyDescent="0.25">
      <c r="A2418">
        <v>1225220262</v>
      </c>
      <c r="B2418">
        <v>3535348</v>
      </c>
      <c r="C2418" t="s">
        <v>11942</v>
      </c>
      <c r="D2418" t="s">
        <v>11943</v>
      </c>
      <c r="E2418" t="s">
        <v>11944</v>
      </c>
      <c r="G2418" t="s">
        <v>2724</v>
      </c>
      <c r="H2418" t="s">
        <v>2725</v>
      </c>
      <c r="J2418" t="s">
        <v>2726</v>
      </c>
      <c r="L2418" t="s">
        <v>71</v>
      </c>
      <c r="M2418" t="s">
        <v>72</v>
      </c>
      <c r="R2418" t="s">
        <v>11945</v>
      </c>
      <c r="W2418" t="s">
        <v>11944</v>
      </c>
      <c r="X2418" t="s">
        <v>11946</v>
      </c>
      <c r="Y2418" t="s">
        <v>112</v>
      </c>
      <c r="Z2418" t="s">
        <v>73</v>
      </c>
      <c r="AA2418" t="s">
        <v>11947</v>
      </c>
      <c r="AB2418" t="s">
        <v>74</v>
      </c>
      <c r="AC2418" t="s">
        <v>75</v>
      </c>
      <c r="AD2418" t="s">
        <v>72</v>
      </c>
      <c r="AE2418" t="s">
        <v>76</v>
      </c>
      <c r="AF2418" t="s">
        <v>3322</v>
      </c>
      <c r="AG2418" t="s">
        <v>77</v>
      </c>
    </row>
    <row r="2419" spans="1:33" x14ac:dyDescent="0.25">
      <c r="A2419">
        <v>1063850261</v>
      </c>
      <c r="B2419">
        <v>4519559</v>
      </c>
      <c r="C2419" t="s">
        <v>11948</v>
      </c>
      <c r="D2419" t="s">
        <v>11949</v>
      </c>
      <c r="E2419" t="s">
        <v>11950</v>
      </c>
      <c r="G2419" t="s">
        <v>10832</v>
      </c>
      <c r="H2419" t="s">
        <v>10833</v>
      </c>
      <c r="J2419" t="s">
        <v>10834</v>
      </c>
      <c r="L2419" t="s">
        <v>10260</v>
      </c>
      <c r="M2419" t="s">
        <v>72</v>
      </c>
      <c r="R2419" t="s">
        <v>11951</v>
      </c>
      <c r="W2419" t="s">
        <v>11950</v>
      </c>
      <c r="AB2419" t="s">
        <v>74</v>
      </c>
      <c r="AC2419" t="s">
        <v>75</v>
      </c>
      <c r="AD2419" t="s">
        <v>72</v>
      </c>
      <c r="AE2419" t="s">
        <v>76</v>
      </c>
      <c r="AF2419" t="s">
        <v>3510</v>
      </c>
      <c r="AG2419" t="s">
        <v>77</v>
      </c>
    </row>
    <row r="2420" spans="1:33" x14ac:dyDescent="0.25">
      <c r="A2420">
        <v>1184807844</v>
      </c>
      <c r="B2420">
        <v>4096131</v>
      </c>
      <c r="C2420" t="s">
        <v>11952</v>
      </c>
      <c r="D2420" t="s">
        <v>11953</v>
      </c>
      <c r="E2420" t="s">
        <v>11954</v>
      </c>
      <c r="G2420" t="s">
        <v>521</v>
      </c>
      <c r="H2420" t="s">
        <v>522</v>
      </c>
      <c r="J2420" t="s">
        <v>10726</v>
      </c>
      <c r="L2420" t="s">
        <v>79</v>
      </c>
      <c r="M2420" t="s">
        <v>72</v>
      </c>
      <c r="R2420" t="s">
        <v>11955</v>
      </c>
      <c r="W2420" t="s">
        <v>11954</v>
      </c>
      <c r="X2420" t="s">
        <v>10940</v>
      </c>
      <c r="Y2420" t="s">
        <v>87</v>
      </c>
      <c r="Z2420" t="s">
        <v>73</v>
      </c>
      <c r="AA2420" t="s">
        <v>10941</v>
      </c>
      <c r="AB2420" t="s">
        <v>74</v>
      </c>
      <c r="AC2420" t="s">
        <v>75</v>
      </c>
      <c r="AD2420" t="s">
        <v>72</v>
      </c>
      <c r="AE2420" t="s">
        <v>76</v>
      </c>
      <c r="AF2420" t="s">
        <v>4305</v>
      </c>
      <c r="AG2420" t="s">
        <v>77</v>
      </c>
    </row>
    <row r="2421" spans="1:33" x14ac:dyDescent="0.25">
      <c r="A2421">
        <v>1245272137</v>
      </c>
      <c r="B2421">
        <v>2756196</v>
      </c>
      <c r="C2421" t="s">
        <v>11956</v>
      </c>
      <c r="D2421" t="s">
        <v>11957</v>
      </c>
      <c r="E2421" t="s">
        <v>11958</v>
      </c>
      <c r="G2421" t="s">
        <v>521</v>
      </c>
      <c r="H2421" t="s">
        <v>522</v>
      </c>
      <c r="J2421" t="s">
        <v>10726</v>
      </c>
      <c r="L2421" t="s">
        <v>79</v>
      </c>
      <c r="M2421" t="s">
        <v>72</v>
      </c>
      <c r="R2421" t="s">
        <v>11959</v>
      </c>
      <c r="W2421" t="s">
        <v>11958</v>
      </c>
      <c r="X2421" t="s">
        <v>568</v>
      </c>
      <c r="Y2421" t="s">
        <v>212</v>
      </c>
      <c r="Z2421" t="s">
        <v>73</v>
      </c>
      <c r="AA2421" t="s">
        <v>10240</v>
      </c>
      <c r="AB2421" t="s">
        <v>74</v>
      </c>
      <c r="AC2421" t="s">
        <v>75</v>
      </c>
      <c r="AD2421" t="s">
        <v>72</v>
      </c>
      <c r="AE2421" t="s">
        <v>76</v>
      </c>
      <c r="AF2421" t="s">
        <v>4305</v>
      </c>
      <c r="AG2421" t="s">
        <v>77</v>
      </c>
    </row>
    <row r="2422" spans="1:33" x14ac:dyDescent="0.25">
      <c r="A2422">
        <v>1538521380</v>
      </c>
      <c r="B2422">
        <v>4491287</v>
      </c>
      <c r="C2422" t="s">
        <v>11960</v>
      </c>
      <c r="D2422" t="s">
        <v>11961</v>
      </c>
      <c r="E2422" t="s">
        <v>11962</v>
      </c>
      <c r="G2422" t="s">
        <v>2724</v>
      </c>
      <c r="H2422" t="s">
        <v>2725</v>
      </c>
      <c r="J2422" t="s">
        <v>2726</v>
      </c>
      <c r="L2422" t="s">
        <v>71</v>
      </c>
      <c r="M2422" t="s">
        <v>72</v>
      </c>
      <c r="R2422" t="s">
        <v>11963</v>
      </c>
      <c r="W2422" t="s">
        <v>11962</v>
      </c>
      <c r="AB2422" t="s">
        <v>74</v>
      </c>
      <c r="AC2422" t="s">
        <v>75</v>
      </c>
      <c r="AD2422" t="s">
        <v>72</v>
      </c>
      <c r="AE2422" t="s">
        <v>76</v>
      </c>
      <c r="AF2422" t="s">
        <v>3322</v>
      </c>
      <c r="AG2422" t="s">
        <v>77</v>
      </c>
    </row>
    <row r="2423" spans="1:33" x14ac:dyDescent="0.25">
      <c r="A2423">
        <v>1841573573</v>
      </c>
      <c r="B2423">
        <v>4324690</v>
      </c>
      <c r="C2423" t="s">
        <v>11964</v>
      </c>
      <c r="D2423" t="s">
        <v>11965</v>
      </c>
      <c r="E2423" t="s">
        <v>11966</v>
      </c>
      <c r="G2423" t="s">
        <v>521</v>
      </c>
      <c r="H2423" t="s">
        <v>522</v>
      </c>
      <c r="J2423" t="s">
        <v>10726</v>
      </c>
      <c r="L2423" t="s">
        <v>79</v>
      </c>
      <c r="M2423" t="s">
        <v>72</v>
      </c>
      <c r="R2423" t="s">
        <v>11966</v>
      </c>
      <c r="W2423" t="s">
        <v>11967</v>
      </c>
      <c r="X2423" t="s">
        <v>1016</v>
      </c>
      <c r="Y2423" t="s">
        <v>223</v>
      </c>
      <c r="Z2423" t="s">
        <v>73</v>
      </c>
      <c r="AA2423" t="s">
        <v>10224</v>
      </c>
      <c r="AB2423" t="s">
        <v>74</v>
      </c>
      <c r="AC2423" t="s">
        <v>75</v>
      </c>
      <c r="AD2423" t="s">
        <v>72</v>
      </c>
      <c r="AE2423" t="s">
        <v>76</v>
      </c>
      <c r="AF2423" t="s">
        <v>4305</v>
      </c>
      <c r="AG2423" t="s">
        <v>77</v>
      </c>
    </row>
    <row r="2424" spans="1:33" x14ac:dyDescent="0.25">
      <c r="A2424">
        <v>1407845696</v>
      </c>
      <c r="B2424">
        <v>2502463</v>
      </c>
      <c r="C2424" t="s">
        <v>11968</v>
      </c>
      <c r="D2424" t="s">
        <v>11969</v>
      </c>
      <c r="E2424" t="s">
        <v>11970</v>
      </c>
      <c r="G2424" t="s">
        <v>2724</v>
      </c>
      <c r="H2424" t="s">
        <v>2725</v>
      </c>
      <c r="J2424" t="s">
        <v>2726</v>
      </c>
      <c r="L2424" t="s">
        <v>79</v>
      </c>
      <c r="M2424" t="s">
        <v>72</v>
      </c>
      <c r="R2424" t="s">
        <v>11971</v>
      </c>
      <c r="W2424" t="s">
        <v>11972</v>
      </c>
      <c r="X2424" t="s">
        <v>11973</v>
      </c>
      <c r="Y2424" t="s">
        <v>223</v>
      </c>
      <c r="Z2424" t="s">
        <v>73</v>
      </c>
      <c r="AA2424" t="s">
        <v>11974</v>
      </c>
      <c r="AB2424" t="s">
        <v>74</v>
      </c>
      <c r="AC2424" t="s">
        <v>75</v>
      </c>
      <c r="AD2424" t="s">
        <v>72</v>
      </c>
      <c r="AE2424" t="s">
        <v>76</v>
      </c>
      <c r="AF2424" t="s">
        <v>3322</v>
      </c>
      <c r="AG2424" t="s">
        <v>77</v>
      </c>
    </row>
    <row r="2425" spans="1:33" x14ac:dyDescent="0.25">
      <c r="A2425">
        <v>1710931837</v>
      </c>
      <c r="B2425">
        <v>3187208</v>
      </c>
      <c r="C2425" t="s">
        <v>11975</v>
      </c>
      <c r="D2425" t="s">
        <v>11976</v>
      </c>
      <c r="E2425" t="s">
        <v>11977</v>
      </c>
      <c r="G2425" t="s">
        <v>3216</v>
      </c>
      <c r="H2425" t="s">
        <v>3215</v>
      </c>
      <c r="J2425" t="s">
        <v>11978</v>
      </c>
      <c r="L2425" t="s">
        <v>35</v>
      </c>
      <c r="M2425" t="s">
        <v>72</v>
      </c>
      <c r="R2425" t="s">
        <v>11979</v>
      </c>
      <c r="W2425" t="s">
        <v>11977</v>
      </c>
      <c r="X2425" t="s">
        <v>2678</v>
      </c>
      <c r="Y2425" t="s">
        <v>215</v>
      </c>
      <c r="Z2425" t="s">
        <v>73</v>
      </c>
      <c r="AA2425" t="s">
        <v>10428</v>
      </c>
      <c r="AB2425" t="s">
        <v>115</v>
      </c>
      <c r="AC2425" t="s">
        <v>75</v>
      </c>
      <c r="AD2425" t="s">
        <v>72</v>
      </c>
      <c r="AE2425" t="s">
        <v>76</v>
      </c>
      <c r="AF2425" t="s">
        <v>3137</v>
      </c>
      <c r="AG2425" t="s">
        <v>77</v>
      </c>
    </row>
    <row r="2426" spans="1:33" x14ac:dyDescent="0.25">
      <c r="A2426">
        <v>1023192895</v>
      </c>
      <c r="B2426">
        <v>844711</v>
      </c>
      <c r="C2426" t="s">
        <v>11980</v>
      </c>
      <c r="D2426" t="s">
        <v>11981</v>
      </c>
      <c r="E2426" t="s">
        <v>11982</v>
      </c>
      <c r="G2426" t="s">
        <v>521</v>
      </c>
      <c r="H2426" t="s">
        <v>522</v>
      </c>
      <c r="J2426" t="s">
        <v>10726</v>
      </c>
      <c r="L2426" t="s">
        <v>79</v>
      </c>
      <c r="M2426" t="s">
        <v>72</v>
      </c>
      <c r="R2426" t="s">
        <v>11983</v>
      </c>
      <c r="W2426" t="s">
        <v>11984</v>
      </c>
      <c r="X2426" t="s">
        <v>11985</v>
      </c>
      <c r="Y2426" t="s">
        <v>296</v>
      </c>
      <c r="Z2426" t="s">
        <v>73</v>
      </c>
      <c r="AA2426" t="s">
        <v>10288</v>
      </c>
      <c r="AB2426" t="s">
        <v>74</v>
      </c>
      <c r="AC2426" t="s">
        <v>75</v>
      </c>
      <c r="AD2426" t="s">
        <v>72</v>
      </c>
      <c r="AE2426" t="s">
        <v>76</v>
      </c>
      <c r="AF2426" t="s">
        <v>4305</v>
      </c>
      <c r="AG2426" t="s">
        <v>77</v>
      </c>
    </row>
    <row r="2427" spans="1:33" x14ac:dyDescent="0.25">
      <c r="A2427">
        <v>1588808174</v>
      </c>
      <c r="B2427">
        <v>4545355</v>
      </c>
      <c r="C2427" t="s">
        <v>11986</v>
      </c>
      <c r="D2427" t="s">
        <v>11987</v>
      </c>
      <c r="E2427" t="s">
        <v>11988</v>
      </c>
      <c r="G2427" t="s">
        <v>10832</v>
      </c>
      <c r="H2427" t="s">
        <v>10833</v>
      </c>
      <c r="J2427" t="s">
        <v>10834</v>
      </c>
      <c r="L2427" t="s">
        <v>71</v>
      </c>
      <c r="M2427" t="s">
        <v>72</v>
      </c>
      <c r="R2427" t="s">
        <v>11989</v>
      </c>
      <c r="W2427" t="s">
        <v>11988</v>
      </c>
      <c r="AB2427" t="s">
        <v>105</v>
      </c>
      <c r="AC2427" t="s">
        <v>75</v>
      </c>
      <c r="AD2427" t="s">
        <v>72</v>
      </c>
      <c r="AE2427" t="s">
        <v>76</v>
      </c>
      <c r="AF2427" t="s">
        <v>3510</v>
      </c>
      <c r="AG2427" t="s">
        <v>77</v>
      </c>
    </row>
    <row r="2428" spans="1:33" x14ac:dyDescent="0.25">
      <c r="A2428">
        <v>1356377485</v>
      </c>
      <c r="B2428">
        <v>2710965</v>
      </c>
      <c r="C2428" t="s">
        <v>11990</v>
      </c>
      <c r="D2428" t="s">
        <v>11991</v>
      </c>
      <c r="E2428" t="s">
        <v>11992</v>
      </c>
      <c r="G2428" t="s">
        <v>10832</v>
      </c>
      <c r="H2428" t="s">
        <v>10833</v>
      </c>
      <c r="J2428" t="s">
        <v>10834</v>
      </c>
      <c r="L2428" t="s">
        <v>71</v>
      </c>
      <c r="M2428" t="s">
        <v>72</v>
      </c>
      <c r="R2428" t="s">
        <v>11993</v>
      </c>
      <c r="W2428" t="s">
        <v>11992</v>
      </c>
      <c r="X2428" t="s">
        <v>188</v>
      </c>
      <c r="Y2428" t="s">
        <v>87</v>
      </c>
      <c r="Z2428" t="s">
        <v>73</v>
      </c>
      <c r="AA2428" t="s">
        <v>10127</v>
      </c>
      <c r="AB2428" t="s">
        <v>74</v>
      </c>
      <c r="AC2428" t="s">
        <v>75</v>
      </c>
      <c r="AD2428" t="s">
        <v>72</v>
      </c>
      <c r="AE2428" t="s">
        <v>76</v>
      </c>
      <c r="AF2428" t="s">
        <v>3510</v>
      </c>
      <c r="AG2428" t="s">
        <v>77</v>
      </c>
    </row>
    <row r="2429" spans="1:33" x14ac:dyDescent="0.25">
      <c r="A2429">
        <v>1538169180</v>
      </c>
      <c r="B2429">
        <v>1961586</v>
      </c>
      <c r="C2429" t="s">
        <v>11994</v>
      </c>
      <c r="D2429" t="s">
        <v>11995</v>
      </c>
      <c r="E2429" t="s">
        <v>11996</v>
      </c>
      <c r="G2429" t="s">
        <v>10832</v>
      </c>
      <c r="H2429" t="s">
        <v>10833</v>
      </c>
      <c r="J2429" t="s">
        <v>10834</v>
      </c>
      <c r="L2429" t="s">
        <v>71</v>
      </c>
      <c r="M2429" t="s">
        <v>72</v>
      </c>
      <c r="R2429" t="s">
        <v>11997</v>
      </c>
      <c r="W2429" t="s">
        <v>11996</v>
      </c>
      <c r="X2429" t="s">
        <v>187</v>
      </c>
      <c r="Y2429" t="s">
        <v>87</v>
      </c>
      <c r="Z2429" t="s">
        <v>73</v>
      </c>
      <c r="AA2429" t="s">
        <v>10133</v>
      </c>
      <c r="AB2429" t="s">
        <v>74</v>
      </c>
      <c r="AC2429" t="s">
        <v>75</v>
      </c>
      <c r="AD2429" t="s">
        <v>72</v>
      </c>
      <c r="AE2429" t="s">
        <v>76</v>
      </c>
      <c r="AF2429" t="s">
        <v>3510</v>
      </c>
      <c r="AG2429" t="s">
        <v>77</v>
      </c>
    </row>
    <row r="2430" spans="1:33" x14ac:dyDescent="0.25">
      <c r="A2430">
        <v>1619207008</v>
      </c>
      <c r="B2430">
        <v>4198472</v>
      </c>
      <c r="C2430" t="s">
        <v>11998</v>
      </c>
      <c r="D2430" t="s">
        <v>11999</v>
      </c>
      <c r="E2430" t="s">
        <v>12000</v>
      </c>
      <c r="G2430" t="s">
        <v>521</v>
      </c>
      <c r="H2430" t="s">
        <v>522</v>
      </c>
      <c r="J2430" t="s">
        <v>10726</v>
      </c>
      <c r="L2430" t="s">
        <v>79</v>
      </c>
      <c r="M2430" t="s">
        <v>72</v>
      </c>
      <c r="R2430" t="s">
        <v>12000</v>
      </c>
      <c r="W2430" t="s">
        <v>12000</v>
      </c>
      <c r="X2430" t="s">
        <v>12001</v>
      </c>
      <c r="Y2430" t="s">
        <v>212</v>
      </c>
      <c r="Z2430" t="s">
        <v>73</v>
      </c>
      <c r="AA2430" t="s">
        <v>10241</v>
      </c>
      <c r="AB2430" t="s">
        <v>74</v>
      </c>
      <c r="AC2430" t="s">
        <v>75</v>
      </c>
      <c r="AD2430" t="s">
        <v>72</v>
      </c>
      <c r="AE2430" t="s">
        <v>76</v>
      </c>
      <c r="AF2430" t="s">
        <v>4305</v>
      </c>
      <c r="AG2430" t="s">
        <v>77</v>
      </c>
    </row>
    <row r="2431" spans="1:33" x14ac:dyDescent="0.25">
      <c r="A2431">
        <v>1477633428</v>
      </c>
      <c r="B2431">
        <v>2600535</v>
      </c>
      <c r="C2431" t="s">
        <v>12002</v>
      </c>
      <c r="D2431" t="s">
        <v>12003</v>
      </c>
      <c r="E2431" t="s">
        <v>12004</v>
      </c>
      <c r="G2431" t="s">
        <v>521</v>
      </c>
      <c r="H2431" t="s">
        <v>522</v>
      </c>
      <c r="J2431" t="s">
        <v>10726</v>
      </c>
      <c r="L2431" t="s">
        <v>71</v>
      </c>
      <c r="M2431" t="s">
        <v>72</v>
      </c>
      <c r="R2431" t="s">
        <v>12005</v>
      </c>
      <c r="W2431" t="s">
        <v>12006</v>
      </c>
      <c r="X2431" t="s">
        <v>568</v>
      </c>
      <c r="Y2431" t="s">
        <v>212</v>
      </c>
      <c r="Z2431" t="s">
        <v>73</v>
      </c>
      <c r="AA2431" t="s">
        <v>10206</v>
      </c>
      <c r="AB2431" t="s">
        <v>101</v>
      </c>
      <c r="AC2431" t="s">
        <v>75</v>
      </c>
      <c r="AD2431" t="s">
        <v>72</v>
      </c>
      <c r="AE2431" t="s">
        <v>76</v>
      </c>
      <c r="AF2431" t="s">
        <v>4305</v>
      </c>
      <c r="AG2431" t="s">
        <v>77</v>
      </c>
    </row>
    <row r="2432" spans="1:33" x14ac:dyDescent="0.25">
      <c r="A2432">
        <v>1780619213</v>
      </c>
      <c r="B2432">
        <v>2622342</v>
      </c>
      <c r="C2432" t="s">
        <v>12007</v>
      </c>
      <c r="D2432" t="s">
        <v>12008</v>
      </c>
      <c r="E2432" t="s">
        <v>12009</v>
      </c>
      <c r="G2432" t="s">
        <v>2724</v>
      </c>
      <c r="H2432" t="s">
        <v>2725</v>
      </c>
      <c r="J2432" t="s">
        <v>2726</v>
      </c>
      <c r="L2432" t="s">
        <v>80</v>
      </c>
      <c r="M2432" t="s">
        <v>72</v>
      </c>
      <c r="R2432" t="s">
        <v>12010</v>
      </c>
      <c r="W2432" t="s">
        <v>12011</v>
      </c>
      <c r="X2432" t="s">
        <v>12012</v>
      </c>
      <c r="Y2432" t="s">
        <v>117</v>
      </c>
      <c r="Z2432" t="s">
        <v>73</v>
      </c>
      <c r="AA2432" t="s">
        <v>12013</v>
      </c>
      <c r="AB2432" t="s">
        <v>74</v>
      </c>
      <c r="AC2432" t="s">
        <v>75</v>
      </c>
      <c r="AD2432" t="s">
        <v>72</v>
      </c>
      <c r="AE2432" t="s">
        <v>76</v>
      </c>
      <c r="AF2432" t="s">
        <v>3322</v>
      </c>
      <c r="AG2432" t="s">
        <v>77</v>
      </c>
    </row>
    <row r="2433" spans="1:33" x14ac:dyDescent="0.25">
      <c r="A2433">
        <v>1942758438</v>
      </c>
      <c r="B2433">
        <v>4600648</v>
      </c>
      <c r="C2433" t="s">
        <v>12014</v>
      </c>
      <c r="D2433" t="s">
        <v>12015</v>
      </c>
      <c r="E2433" t="s">
        <v>12016</v>
      </c>
      <c r="G2433" t="s">
        <v>10813</v>
      </c>
      <c r="H2433" t="s">
        <v>228</v>
      </c>
      <c r="J2433" t="s">
        <v>10814</v>
      </c>
      <c r="L2433" t="s">
        <v>79</v>
      </c>
      <c r="M2433" t="s">
        <v>72</v>
      </c>
      <c r="R2433" t="s">
        <v>12017</v>
      </c>
      <c r="W2433" t="s">
        <v>12018</v>
      </c>
      <c r="AB2433" t="s">
        <v>74</v>
      </c>
      <c r="AC2433" t="s">
        <v>75</v>
      </c>
      <c r="AD2433" t="s">
        <v>72</v>
      </c>
      <c r="AE2433" t="s">
        <v>76</v>
      </c>
      <c r="AF2433" t="s">
        <v>3184</v>
      </c>
      <c r="AG2433" t="s">
        <v>77</v>
      </c>
    </row>
    <row r="2434" spans="1:33" x14ac:dyDescent="0.25">
      <c r="A2434">
        <v>1326128349</v>
      </c>
      <c r="B2434">
        <v>2340825</v>
      </c>
      <c r="C2434" t="s">
        <v>12019</v>
      </c>
      <c r="D2434" t="s">
        <v>12020</v>
      </c>
      <c r="E2434" t="s">
        <v>12021</v>
      </c>
      <c r="G2434" t="s">
        <v>521</v>
      </c>
      <c r="H2434" t="s">
        <v>522</v>
      </c>
      <c r="J2434" t="s">
        <v>10726</v>
      </c>
      <c r="L2434" t="s">
        <v>79</v>
      </c>
      <c r="M2434" t="s">
        <v>72</v>
      </c>
      <c r="R2434" t="s">
        <v>12022</v>
      </c>
      <c r="W2434" t="s">
        <v>12023</v>
      </c>
      <c r="X2434" t="s">
        <v>10940</v>
      </c>
      <c r="Y2434" t="s">
        <v>87</v>
      </c>
      <c r="Z2434" t="s">
        <v>73</v>
      </c>
      <c r="AA2434" t="s">
        <v>10941</v>
      </c>
      <c r="AB2434" t="s">
        <v>74</v>
      </c>
      <c r="AC2434" t="s">
        <v>75</v>
      </c>
      <c r="AD2434" t="s">
        <v>72</v>
      </c>
      <c r="AE2434" t="s">
        <v>76</v>
      </c>
      <c r="AF2434" t="s">
        <v>4305</v>
      </c>
      <c r="AG2434" t="s">
        <v>77</v>
      </c>
    </row>
    <row r="2435" spans="1:33" x14ac:dyDescent="0.25">
      <c r="A2435">
        <v>1861843229</v>
      </c>
      <c r="B2435">
        <v>4548183</v>
      </c>
      <c r="C2435" t="s">
        <v>12024</v>
      </c>
      <c r="D2435" t="s">
        <v>12025</v>
      </c>
      <c r="E2435" t="s">
        <v>12026</v>
      </c>
      <c r="G2435" t="s">
        <v>10832</v>
      </c>
      <c r="H2435" t="s">
        <v>10833</v>
      </c>
      <c r="J2435" t="s">
        <v>10834</v>
      </c>
      <c r="L2435" t="s">
        <v>71</v>
      </c>
      <c r="M2435" t="s">
        <v>72</v>
      </c>
      <c r="R2435" t="s">
        <v>12027</v>
      </c>
      <c r="W2435" t="s">
        <v>12026</v>
      </c>
      <c r="AB2435" t="s">
        <v>74</v>
      </c>
      <c r="AC2435" t="s">
        <v>75</v>
      </c>
      <c r="AD2435" t="s">
        <v>72</v>
      </c>
      <c r="AE2435" t="s">
        <v>76</v>
      </c>
      <c r="AF2435" t="s">
        <v>3510</v>
      </c>
      <c r="AG2435" t="s">
        <v>77</v>
      </c>
    </row>
    <row r="2436" spans="1:33" x14ac:dyDescent="0.25">
      <c r="A2436">
        <v>1912966862</v>
      </c>
      <c r="B2436">
        <v>2740398</v>
      </c>
      <c r="C2436" t="s">
        <v>12028</v>
      </c>
      <c r="D2436" t="s">
        <v>12029</v>
      </c>
      <c r="E2436" t="s">
        <v>12030</v>
      </c>
      <c r="G2436" t="s">
        <v>2724</v>
      </c>
      <c r="H2436" t="s">
        <v>2725</v>
      </c>
      <c r="J2436" t="s">
        <v>2726</v>
      </c>
      <c r="L2436" t="s">
        <v>10260</v>
      </c>
      <c r="M2436" t="s">
        <v>72</v>
      </c>
      <c r="R2436" t="s">
        <v>12031</v>
      </c>
      <c r="W2436" t="s">
        <v>12032</v>
      </c>
      <c r="X2436" t="s">
        <v>7218</v>
      </c>
      <c r="Y2436" t="s">
        <v>1726</v>
      </c>
      <c r="Z2436" t="s">
        <v>73</v>
      </c>
      <c r="AA2436" t="s">
        <v>10446</v>
      </c>
      <c r="AB2436" t="s">
        <v>74</v>
      </c>
      <c r="AC2436" t="s">
        <v>75</v>
      </c>
      <c r="AD2436" t="s">
        <v>72</v>
      </c>
      <c r="AE2436" t="s">
        <v>76</v>
      </c>
      <c r="AF2436" t="s">
        <v>3322</v>
      </c>
      <c r="AG2436" t="s">
        <v>77</v>
      </c>
    </row>
    <row r="2437" spans="1:33" x14ac:dyDescent="0.25">
      <c r="A2437">
        <v>1184980583</v>
      </c>
      <c r="B2437">
        <v>4559000</v>
      </c>
      <c r="C2437" t="s">
        <v>12033</v>
      </c>
      <c r="D2437" t="s">
        <v>12034</v>
      </c>
      <c r="E2437" t="s">
        <v>12035</v>
      </c>
      <c r="G2437" t="s">
        <v>2724</v>
      </c>
      <c r="H2437" t="s">
        <v>2725</v>
      </c>
      <c r="J2437" t="s">
        <v>2726</v>
      </c>
      <c r="L2437" t="s">
        <v>71</v>
      </c>
      <c r="M2437" t="s">
        <v>72</v>
      </c>
      <c r="R2437" t="s">
        <v>12036</v>
      </c>
      <c r="W2437" t="s">
        <v>12035</v>
      </c>
      <c r="AB2437" t="s">
        <v>74</v>
      </c>
      <c r="AC2437" t="s">
        <v>75</v>
      </c>
      <c r="AD2437" t="s">
        <v>72</v>
      </c>
      <c r="AE2437" t="s">
        <v>76</v>
      </c>
      <c r="AF2437" t="s">
        <v>3322</v>
      </c>
      <c r="AG2437" t="s">
        <v>77</v>
      </c>
    </row>
    <row r="2438" spans="1:33" x14ac:dyDescent="0.25">
      <c r="B2438">
        <v>1997093</v>
      </c>
      <c r="C2438" t="s">
        <v>12037</v>
      </c>
      <c r="D2438" t="s">
        <v>12038</v>
      </c>
      <c r="E2438" t="s">
        <v>12039</v>
      </c>
      <c r="F2438">
        <v>222877236</v>
      </c>
      <c r="G2438" t="s">
        <v>12040</v>
      </c>
      <c r="H2438" t="s">
        <v>12041</v>
      </c>
      <c r="J2438" t="s">
        <v>12042</v>
      </c>
      <c r="L2438" t="s">
        <v>33</v>
      </c>
      <c r="M2438" t="s">
        <v>72</v>
      </c>
      <c r="W2438" t="s">
        <v>12039</v>
      </c>
      <c r="Y2438" t="s">
        <v>384</v>
      </c>
      <c r="Z2438" t="s">
        <v>73</v>
      </c>
      <c r="AA2438" t="s">
        <v>12043</v>
      </c>
      <c r="AB2438" t="s">
        <v>90</v>
      </c>
      <c r="AC2438" t="s">
        <v>75</v>
      </c>
      <c r="AD2438" t="s">
        <v>72</v>
      </c>
      <c r="AE2438" t="s">
        <v>76</v>
      </c>
      <c r="AF2438" t="s">
        <v>3137</v>
      </c>
      <c r="AG2438" t="s">
        <v>77</v>
      </c>
    </row>
    <row r="2439" spans="1:33" x14ac:dyDescent="0.25">
      <c r="A2439">
        <v>1619939998</v>
      </c>
      <c r="B2439">
        <v>2748492</v>
      </c>
      <c r="C2439" t="s">
        <v>12044</v>
      </c>
      <c r="D2439" t="s">
        <v>12045</v>
      </c>
      <c r="E2439" t="s">
        <v>12046</v>
      </c>
      <c r="G2439" t="s">
        <v>2724</v>
      </c>
      <c r="H2439" t="s">
        <v>2725</v>
      </c>
      <c r="J2439" t="s">
        <v>2726</v>
      </c>
      <c r="L2439" t="s">
        <v>80</v>
      </c>
      <c r="M2439" t="s">
        <v>81</v>
      </c>
      <c r="R2439" t="s">
        <v>12047</v>
      </c>
      <c r="W2439" t="s">
        <v>12046</v>
      </c>
      <c r="X2439" t="s">
        <v>12048</v>
      </c>
      <c r="Y2439" t="s">
        <v>1065</v>
      </c>
      <c r="Z2439" t="s">
        <v>73</v>
      </c>
      <c r="AA2439" t="s">
        <v>12049</v>
      </c>
      <c r="AB2439" t="s">
        <v>74</v>
      </c>
      <c r="AC2439" t="s">
        <v>75</v>
      </c>
      <c r="AD2439" t="s">
        <v>72</v>
      </c>
      <c r="AE2439" t="s">
        <v>76</v>
      </c>
      <c r="AF2439" t="s">
        <v>3322</v>
      </c>
      <c r="AG2439" t="s">
        <v>77</v>
      </c>
    </row>
    <row r="2440" spans="1:33" x14ac:dyDescent="0.25">
      <c r="A2440">
        <v>1508827312</v>
      </c>
      <c r="B2440">
        <v>2631565</v>
      </c>
      <c r="C2440" t="s">
        <v>12050</v>
      </c>
      <c r="D2440" t="s">
        <v>12051</v>
      </c>
      <c r="E2440" t="s">
        <v>12052</v>
      </c>
      <c r="G2440" t="s">
        <v>2724</v>
      </c>
      <c r="H2440" t="s">
        <v>2725</v>
      </c>
      <c r="J2440" t="s">
        <v>2726</v>
      </c>
      <c r="L2440" t="s">
        <v>79</v>
      </c>
      <c r="M2440" t="s">
        <v>72</v>
      </c>
      <c r="R2440" t="s">
        <v>12053</v>
      </c>
      <c r="W2440" t="s">
        <v>12052</v>
      </c>
      <c r="X2440" t="s">
        <v>187</v>
      </c>
      <c r="Y2440" t="s">
        <v>87</v>
      </c>
      <c r="Z2440" t="s">
        <v>73</v>
      </c>
      <c r="AA2440" t="s">
        <v>10133</v>
      </c>
      <c r="AB2440" t="s">
        <v>74</v>
      </c>
      <c r="AC2440" t="s">
        <v>75</v>
      </c>
      <c r="AD2440" t="s">
        <v>72</v>
      </c>
      <c r="AE2440" t="s">
        <v>76</v>
      </c>
      <c r="AF2440" t="s">
        <v>3184</v>
      </c>
      <c r="AG2440" t="s">
        <v>77</v>
      </c>
    </row>
    <row r="2441" spans="1:33" x14ac:dyDescent="0.25">
      <c r="A2441">
        <v>1437312402</v>
      </c>
      <c r="B2441">
        <v>4532078</v>
      </c>
      <c r="C2441" t="s">
        <v>12054</v>
      </c>
      <c r="D2441" t="s">
        <v>12055</v>
      </c>
      <c r="E2441" t="s">
        <v>12056</v>
      </c>
      <c r="G2441" t="s">
        <v>2724</v>
      </c>
      <c r="H2441" t="s">
        <v>2725</v>
      </c>
      <c r="J2441" t="s">
        <v>2726</v>
      </c>
      <c r="L2441" t="s">
        <v>71</v>
      </c>
      <c r="M2441" t="s">
        <v>72</v>
      </c>
      <c r="R2441" t="s">
        <v>12057</v>
      </c>
      <c r="W2441" t="s">
        <v>12056</v>
      </c>
      <c r="AB2441" t="s">
        <v>74</v>
      </c>
      <c r="AC2441" t="s">
        <v>75</v>
      </c>
      <c r="AD2441" t="s">
        <v>72</v>
      </c>
      <c r="AE2441" t="s">
        <v>76</v>
      </c>
      <c r="AF2441" t="s">
        <v>3322</v>
      </c>
      <c r="AG2441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D41C0B6C35648BE703E05B17AE748" ma:contentTypeVersion="2" ma:contentTypeDescription="Create a new document." ma:contentTypeScope="" ma:versionID="62276186ff19018a23f050dda65af328">
  <xsd:schema xmlns:xsd="http://www.w3.org/2001/XMLSchema" xmlns:xs="http://www.w3.org/2001/XMLSchema" xmlns:p="http://schemas.microsoft.com/office/2006/metadata/properties" xmlns:ns2="362caa75-196a-4e38-861a-5b8d77e98c80" targetNamespace="http://schemas.microsoft.com/office/2006/metadata/properties" ma:root="true" ma:fieldsID="17a901d25fbeb3610fbdc217430872d0" ns2:_="">
    <xsd:import namespace="362caa75-196a-4e38-861a-5b8d77e98c8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caa75-196a-4e38-861a-5b8d77e98c8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3419CE-5D8A-4E78-B6FF-45B3A21C746C}">
  <ds:schemaRefs>
    <ds:schemaRef ds:uri="http://schemas.microsoft.com/office/2006/documentManagement/types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62caa75-196a-4e38-861a-5b8d77e98c80"/>
  </ds:schemaRefs>
</ds:datastoreItem>
</file>

<file path=customXml/itemProps2.xml><?xml version="1.0" encoding="utf-8"?>
<ds:datastoreItem xmlns:ds="http://schemas.openxmlformats.org/officeDocument/2006/customXml" ds:itemID="{9DAC0D40-6681-46FA-992A-F337A91B28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62caa75-196a-4e38-861a-5b8d77e98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9850FE-1257-4AB7-9B6E-405EBC2F5E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Funds Flow Summary</vt:lpstr>
      <vt:lpstr>Funds Flow - Partner Detail</vt:lpstr>
      <vt:lpstr>2nd Tier Funds Flow</vt:lpstr>
      <vt:lpstr>Partner Engagement</vt:lpstr>
      <vt:lpstr>Alliance Perf Network 072017</vt:lpstr>
      <vt:lpstr>'2nd Tier Funds Flow'!Print_Area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 III, Joseph</dc:creator>
  <cp:lastModifiedBy>Kim Fraim</cp:lastModifiedBy>
  <cp:lastPrinted>2017-07-21T14:45:42Z</cp:lastPrinted>
  <dcterms:created xsi:type="dcterms:W3CDTF">2017-03-24T14:24:06Z</dcterms:created>
  <dcterms:modified xsi:type="dcterms:W3CDTF">2017-10-30T17:42:42Z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0x010100A66D41C0B6C35648BE703E05B17AE748</vt:lpwstr>
  </property>
</Properties>
</file>