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OHIP\DCLDR\DCLDR Shared\BMELIG\MAILBOX\BLTC\Corona\Appendix K\eFMAP ARPA APP K\eFMAP App K Forms\workforce stability stipend &amp; training stipend\"/>
    </mc:Choice>
  </mc:AlternateContent>
  <xr:revisionPtr revIDLastSave="0" documentId="13_ncr:1_{AA781960-1D6F-44DD-A0FC-25B4FDE9AB8F}" xr6:coauthVersionLast="47" xr6:coauthVersionMax="47" xr10:uidLastSave="{00000000-0000-0000-0000-000000000000}"/>
  <bookViews>
    <workbookView xWindow="30915" yWindow="945" windowWidth="19815" windowHeight="14265" xr2:uid="{0076863B-6A8A-4E63-B0B7-DCF0D427AED8}"/>
  </bookViews>
  <sheets>
    <sheet name="TBI Workforce Stability" sheetId="1" r:id="rId1"/>
  </sheets>
  <definedNames>
    <definedName name="_xlnm.Print_Titles" localSheetId="0">'TBI Workforce Stability'!$9:$10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 l="1"/>
  <c r="F361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12" i="1"/>
  <c r="J12" i="1" s="1"/>
  <c r="J357" i="1" l="1"/>
  <c r="J13" i="1"/>
  <c r="F11" i="1"/>
  <c r="J358" i="1" l="1"/>
  <c r="J359" i="1"/>
  <c r="J360" i="1"/>
  <c r="J361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14" i="1"/>
  <c r="H8" i="1" s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11" i="1"/>
</calcChain>
</file>

<file path=xl/sharedStrings.xml><?xml version="1.0" encoding="utf-8"?>
<sst xmlns="http://schemas.openxmlformats.org/spreadsheetml/2006/main" count="27" uniqueCount="27">
  <si>
    <t xml:space="preserve">Agency Name: </t>
  </si>
  <si>
    <t>Provider ID:</t>
  </si>
  <si>
    <t xml:space="preserve">Date of Request: </t>
  </si>
  <si>
    <t xml:space="preserve">Agency Representative Name and Title: </t>
  </si>
  <si>
    <t>Employee Name</t>
  </si>
  <si>
    <r>
      <rPr>
        <b/>
        <sz val="11"/>
        <color rgb="FF006100"/>
        <rFont val="Arial"/>
        <family val="2"/>
      </rPr>
      <t xml:space="preserve">Employment End Date
</t>
    </r>
    <r>
      <rPr>
        <sz val="11"/>
        <color rgb="FF006100"/>
        <rFont val="Arial"/>
        <family val="2"/>
      </rPr>
      <t>(If currently employed, enter "N/A")</t>
    </r>
  </si>
  <si>
    <t>EXAMPLE LINE: Jane Doe</t>
  </si>
  <si>
    <t>N/A</t>
  </si>
  <si>
    <t>John Doe</t>
  </si>
  <si>
    <r>
      <rPr>
        <b/>
        <sz val="11"/>
        <color rgb="FF006100"/>
        <rFont val="Arial"/>
        <family val="2"/>
      </rPr>
      <t>Date of Hire</t>
    </r>
    <r>
      <rPr>
        <sz val="11"/>
        <color rgb="FF006100"/>
        <rFont val="Arial"/>
        <family val="2"/>
      </rPr>
      <t xml:space="preserve">
</t>
    </r>
  </si>
  <si>
    <t xml:space="preserve">Waiver Service Provided </t>
  </si>
  <si>
    <t>HCSS</t>
  </si>
  <si>
    <t xml:space="preserve">CIN 
</t>
  </si>
  <si>
    <t xml:space="preserve">Participant Name
</t>
  </si>
  <si>
    <t>AA12345B</t>
  </si>
  <si>
    <r>
      <t xml:space="preserve">Employee Information
</t>
    </r>
    <r>
      <rPr>
        <sz val="11"/>
        <color theme="1"/>
        <rFont val="Arial"/>
        <family val="2"/>
      </rPr>
      <t>(Note: Employees listed must have provided at least 30 days of service during the Appendix K period, starting 3/1/2020)</t>
    </r>
  </si>
  <si>
    <t xml:space="preserve">
</t>
  </si>
  <si>
    <r>
      <t xml:space="preserve">Participant Information
</t>
    </r>
    <r>
      <rPr>
        <sz val="11"/>
        <color theme="1"/>
        <rFont val="Arial"/>
        <family val="2"/>
      </rPr>
      <t>(List the associated information for 1 person on the employee's caseload)</t>
    </r>
  </si>
  <si>
    <r>
      <rPr>
        <b/>
        <sz val="11"/>
        <color rgb="FF006100"/>
        <rFont val="Arial"/>
        <family val="2"/>
      </rPr>
      <t>Total Stipend Requested for Employee</t>
    </r>
    <r>
      <rPr>
        <sz val="11"/>
        <color rgb="FF006100"/>
        <rFont val="Arial"/>
        <family val="2"/>
      </rPr>
      <t xml:space="preserve">
</t>
    </r>
    <r>
      <rPr>
        <sz val="11"/>
        <color rgb="FFFF0000"/>
        <rFont val="Arial"/>
        <family val="2"/>
      </rPr>
      <t>(Auto-sum, do not enter any values here)</t>
    </r>
  </si>
  <si>
    <t xml:space="preserve">Agency Representative Contact Information (address, phone # and email):  </t>
  </si>
  <si>
    <t>RRDC Region:</t>
  </si>
  <si>
    <r>
      <t xml:space="preserve">Waiver Program: TBI  
</t>
    </r>
    <r>
      <rPr>
        <b/>
        <sz val="11"/>
        <color rgb="FFFF0000"/>
        <rFont val="Arial"/>
        <family val="2"/>
      </rPr>
      <t xml:space="preserve">(Note: only include TBI staff on this spreadsheet, do not duplicate staff across waiver programs) </t>
    </r>
  </si>
  <si>
    <r>
      <t xml:space="preserve">Waiver Program 
</t>
    </r>
    <r>
      <rPr>
        <sz val="11"/>
        <color rgb="FFFF0000"/>
        <rFont val="Arial"/>
        <family val="2"/>
      </rPr>
      <t>(Must be TBI)</t>
    </r>
  </si>
  <si>
    <t>TBI</t>
  </si>
  <si>
    <t>If Meets  Vaccination Criteria, Enter $500</t>
  </si>
  <si>
    <r>
      <rPr>
        <b/>
        <sz val="11"/>
        <color rgb="FF006100"/>
        <rFont val="Arial"/>
        <family val="2"/>
      </rPr>
      <t>Stipend Amount Sought</t>
    </r>
    <r>
      <rPr>
        <sz val="11"/>
        <color rgb="FF006100"/>
        <rFont val="Arial"/>
        <family val="2"/>
      </rPr>
      <t xml:space="preserve"> 
</t>
    </r>
    <r>
      <rPr>
        <sz val="10"/>
        <color rgb="FFFF0000"/>
        <rFont val="Arial"/>
        <family val="2"/>
      </rPr>
      <t>(Auto-sum, do not enter any values here)</t>
    </r>
    <r>
      <rPr>
        <sz val="10"/>
        <color rgb="FF006100"/>
        <rFont val="Arial"/>
        <family val="2"/>
      </rPr>
      <t xml:space="preserve">
($2,500 (hired on or after 4/1/21) or $3,000 (hired before 4/1/21))</t>
    </r>
  </si>
  <si>
    <r>
      <t>Total Stipend Amount Requested With This Submission</t>
    </r>
    <r>
      <rPr>
        <b/>
        <sz val="12"/>
        <color rgb="FFFF0000"/>
        <rFont val="Arial"/>
        <family val="2"/>
      </rPr>
      <t xml:space="preserve"> </t>
    </r>
    <r>
      <rPr>
        <sz val="12"/>
        <color rgb="FFFF0000"/>
        <rFont val="Arial"/>
        <family val="2"/>
      </rPr>
      <t>(do not enter anything, this is auto-summed)</t>
    </r>
    <r>
      <rPr>
        <sz val="12"/>
        <color theme="1"/>
        <rFont val="Arial"/>
        <family val="2"/>
      </rPr>
      <t xml:space="preserve">: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</si>
</sst>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.00"/>
  </numFmts>
  <fonts count="1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Arial"/>
      <family val="2"/>
    </font>
    <font>
      <b/>
      <sz val="11"/>
      <color rgb="FF006100"/>
      <name val="Arial"/>
      <family val="2"/>
    </font>
    <font>
      <sz val="11"/>
      <color rgb="FF00610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rgb="FF006100"/>
      <name val="Arial"/>
      <family val="2"/>
    </font>
    <font>
      <sz val="10"/>
      <color rgb="FFFF0000"/>
      <name val="Arial"/>
      <family val="2"/>
    </font>
    <font>
      <sz val="11"/>
      <color rgb="FFFF0000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sz val="11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7">
    <xf numFmtId="0" fontId="0" fillId="0" borderId="0" xfId="0"/>
    <xf numFmtId="0" fontId="2" fillId="0" borderId="0" xfId="0" applyFont="1" applyProtection="1">
      <protection locked="0"/>
    </xf>
    <xf numFmtId="0" fontId="6" fillId="0" borderId="1" xfId="0" applyFont="1" applyBorder="1" applyAlignment="1" applyProtection="1">
      <alignment horizontal="left"/>
      <protection locked="0"/>
    </xf>
    <xf numFmtId="0" fontId="3" fillId="5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Border="1" applyAlignment="1" applyProtection="1">
      <alignment horizontal="left" vertical="top" wrapText="1"/>
      <protection locked="0"/>
    </xf>
    <xf numFmtId="14" fontId="4" fillId="2" borderId="1" xfId="1" applyNumberFormat="1" applyFont="1" applyBorder="1" applyAlignment="1" applyProtection="1">
      <alignment vertical="top" wrapText="1"/>
      <protection locked="0"/>
    </xf>
    <xf numFmtId="0" fontId="3" fillId="2" borderId="1" xfId="1" applyFont="1" applyBorder="1" applyAlignment="1" applyProtection="1">
      <alignment vertical="top" wrapText="1"/>
      <protection locked="0"/>
    </xf>
    <xf numFmtId="165" fontId="3" fillId="2" borderId="1" xfId="1" applyNumberFormat="1" applyFont="1" applyBorder="1" applyAlignment="1" applyProtection="1">
      <alignment vertical="top" wrapText="1"/>
      <protection locked="0"/>
    </xf>
    <xf numFmtId="165" fontId="4" fillId="2" borderId="1" xfId="1" applyNumberFormat="1" applyFont="1" applyBorder="1" applyAlignment="1" applyProtection="1">
      <alignment vertical="top" wrapText="1"/>
      <protection locked="0"/>
    </xf>
    <xf numFmtId="0" fontId="4" fillId="2" borderId="1" xfId="1" applyFont="1" applyBorder="1" applyAlignment="1" applyProtection="1">
      <alignment vertical="top" wrapText="1"/>
      <protection locked="0"/>
    </xf>
    <xf numFmtId="0" fontId="2" fillId="4" borderId="0" xfId="0" applyFont="1" applyFill="1" applyProtection="1">
      <protection locked="0"/>
    </xf>
    <xf numFmtId="0" fontId="2" fillId="0" borderId="0" xfId="0" applyFont="1" applyAlignment="1" applyProtection="1">
      <alignment wrapText="1"/>
      <protection locked="0"/>
    </xf>
    <xf numFmtId="14" fontId="2" fillId="0" borderId="0" xfId="0" applyNumberFormat="1" applyFont="1" applyProtection="1">
      <protection locked="0"/>
    </xf>
    <xf numFmtId="165" fontId="2" fillId="0" borderId="0" xfId="0" applyNumberFormat="1" applyFont="1" applyProtection="1">
      <protection locked="0"/>
    </xf>
    <xf numFmtId="0" fontId="2" fillId="4" borderId="0" xfId="0" applyFont="1" applyFill="1" applyAlignment="1" applyProtection="1">
      <alignment wrapText="1"/>
    </xf>
    <xf numFmtId="14" fontId="2" fillId="4" borderId="0" xfId="0" applyNumberFormat="1" applyFont="1" applyFill="1" applyProtection="1"/>
    <xf numFmtId="0" fontId="2" fillId="4" borderId="0" xfId="0" applyFont="1" applyFill="1" applyProtection="1"/>
    <xf numFmtId="165" fontId="2" fillId="4" borderId="0" xfId="0" applyNumberFormat="1" applyFont="1" applyFill="1" applyProtection="1"/>
    <xf numFmtId="164" fontId="2" fillId="4" borderId="0" xfId="0" applyNumberFormat="1" applyFont="1" applyFill="1" applyProtection="1"/>
    <xf numFmtId="165" fontId="2" fillId="0" borderId="0" xfId="0" applyNumberFormat="1" applyFont="1" applyProtection="1"/>
    <xf numFmtId="164" fontId="2" fillId="0" borderId="0" xfId="0" applyNumberFormat="1" applyFont="1" applyProtection="1"/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left"/>
      <protection locked="0"/>
    </xf>
    <xf numFmtId="0" fontId="6" fillId="6" borderId="2" xfId="0" applyFont="1" applyFill="1" applyBorder="1" applyAlignment="1" applyProtection="1">
      <alignment horizontal="left" wrapText="1"/>
    </xf>
    <xf numFmtId="0" fontId="6" fillId="6" borderId="3" xfId="0" applyFont="1" applyFill="1" applyBorder="1" applyAlignment="1" applyProtection="1">
      <alignment horizontal="left"/>
    </xf>
    <xf numFmtId="0" fontId="6" fillId="6" borderId="4" xfId="0" applyFont="1" applyFill="1" applyBorder="1" applyAlignment="1" applyProtection="1">
      <alignment horizontal="left"/>
    </xf>
    <xf numFmtId="0" fontId="6" fillId="0" borderId="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4" xfId="0" applyFont="1" applyBorder="1" applyAlignment="1" applyProtection="1">
      <alignment horizontal="left"/>
      <protection locked="0"/>
    </xf>
    <xf numFmtId="165" fontId="6" fillId="0" borderId="2" xfId="0" applyNumberFormat="1" applyFont="1" applyBorder="1" applyAlignment="1" applyProtection="1">
      <alignment horizontal="center"/>
    </xf>
    <xf numFmtId="165" fontId="6" fillId="0" borderId="3" xfId="0" applyNumberFormat="1" applyFont="1" applyBorder="1" applyAlignment="1" applyProtection="1">
      <alignment horizontal="center"/>
    </xf>
    <xf numFmtId="165" fontId="6" fillId="0" borderId="4" xfId="0" applyNumberFormat="1" applyFont="1" applyBorder="1" applyAlignment="1" applyProtection="1">
      <alignment horizontal="center"/>
    </xf>
    <xf numFmtId="0" fontId="5" fillId="3" borderId="2" xfId="0" applyFont="1" applyFill="1" applyBorder="1" applyAlignment="1" applyProtection="1">
      <alignment horizontal="center" vertical="center" wrapText="1"/>
      <protection locked="0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C00DE-6F82-4232-A334-1D1A0F269EAC}">
  <dimension ref="A1:K361"/>
  <sheetViews>
    <sheetView tabSelected="1" view="pageLayout" zoomScale="80" zoomScaleNormal="100" zoomScalePageLayoutView="80" workbookViewId="0">
      <selection activeCell="J11" sqref="J11"/>
    </sheetView>
  </sheetViews>
  <sheetFormatPr defaultColWidth="8.7109375" defaultRowHeight="14.25" x14ac:dyDescent="0.2"/>
  <cols>
    <col min="1" max="1" width="25" style="11" customWidth="1"/>
    <col min="2" max="2" width="12.5703125" style="12" customWidth="1"/>
    <col min="3" max="3" width="13.85546875" style="12" customWidth="1"/>
    <col min="4" max="4" width="12.5703125" style="1" customWidth="1"/>
    <col min="5" max="5" width="13.140625" style="13" customWidth="1"/>
    <col min="6" max="6" width="18.28515625" style="13" customWidth="1"/>
    <col min="7" max="7" width="17.140625" style="1" customWidth="1"/>
    <col min="8" max="8" width="12.28515625" style="1" customWidth="1"/>
    <col min="9" max="9" width="11.7109375" style="1" customWidth="1"/>
    <col min="10" max="10" width="19.28515625" style="1" customWidth="1"/>
    <col min="11" max="16384" width="8.7109375" style="1"/>
  </cols>
  <sheetData>
    <row r="1" spans="1:11" ht="15.75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</row>
    <row r="2" spans="1:11" ht="15.75" x14ac:dyDescent="0.25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</row>
    <row r="3" spans="1:11" ht="15.75" x14ac:dyDescent="0.25">
      <c r="A3" s="23" t="s">
        <v>3</v>
      </c>
      <c r="B3" s="23"/>
      <c r="C3" s="23"/>
      <c r="D3" s="23"/>
      <c r="E3" s="23"/>
      <c r="F3" s="23"/>
      <c r="G3" s="23"/>
      <c r="H3" s="23"/>
      <c r="I3" s="23"/>
      <c r="J3" s="23"/>
    </row>
    <row r="4" spans="1:11" ht="48.75" customHeight="1" x14ac:dyDescent="0.2">
      <c r="A4" s="36" t="s">
        <v>19</v>
      </c>
      <c r="B4" s="36"/>
      <c r="C4" s="36"/>
      <c r="D4" s="36"/>
      <c r="E4" s="36"/>
      <c r="F4" s="36"/>
      <c r="G4" s="36"/>
      <c r="H4" s="36"/>
      <c r="I4" s="36"/>
      <c r="J4" s="36"/>
    </row>
    <row r="5" spans="1:11" ht="32.25" customHeight="1" x14ac:dyDescent="0.25">
      <c r="A5" s="24" t="s">
        <v>21</v>
      </c>
      <c r="B5" s="25"/>
      <c r="C5" s="25"/>
      <c r="D5" s="25"/>
      <c r="E5" s="25"/>
      <c r="F5" s="25"/>
      <c r="G5" s="25"/>
      <c r="H5" s="25"/>
      <c r="I5" s="25"/>
      <c r="J5" s="26"/>
    </row>
    <row r="6" spans="1:11" ht="15.75" x14ac:dyDescent="0.25">
      <c r="A6" s="23" t="s">
        <v>20</v>
      </c>
      <c r="B6" s="23"/>
      <c r="C6" s="23"/>
      <c r="D6" s="23"/>
      <c r="E6" s="23"/>
      <c r="F6" s="23"/>
      <c r="G6" s="23"/>
      <c r="H6" s="23"/>
      <c r="I6" s="23"/>
      <c r="J6" s="23"/>
    </row>
    <row r="7" spans="1:11" ht="15.75" x14ac:dyDescent="0.25">
      <c r="A7" s="23" t="s">
        <v>2</v>
      </c>
      <c r="B7" s="23"/>
      <c r="C7" s="23"/>
      <c r="D7" s="23"/>
      <c r="E7" s="23"/>
      <c r="F7" s="23"/>
      <c r="G7" s="23"/>
      <c r="H7" s="23"/>
      <c r="I7" s="23"/>
      <c r="J7" s="23"/>
    </row>
    <row r="8" spans="1:11" ht="15.75" x14ac:dyDescent="0.25">
      <c r="A8" s="27" t="s">
        <v>26</v>
      </c>
      <c r="B8" s="28"/>
      <c r="C8" s="28"/>
      <c r="D8" s="28"/>
      <c r="E8" s="28"/>
      <c r="F8" s="28"/>
      <c r="G8" s="29"/>
      <c r="H8" s="30">
        <f>SUM(J$12:J$1048576)</f>
        <v>0</v>
      </c>
      <c r="I8" s="31"/>
      <c r="J8" s="32"/>
      <c r="K8" s="2"/>
    </row>
    <row r="9" spans="1:11" ht="53.25" customHeight="1" x14ac:dyDescent="0.2">
      <c r="A9" s="21" t="s">
        <v>15</v>
      </c>
      <c r="B9" s="22"/>
      <c r="C9" s="22"/>
      <c r="D9" s="22"/>
      <c r="E9" s="22"/>
      <c r="F9" s="22"/>
      <c r="G9" s="33" t="s">
        <v>17</v>
      </c>
      <c r="H9" s="34"/>
      <c r="I9" s="35"/>
      <c r="J9" s="3" t="s">
        <v>16</v>
      </c>
    </row>
    <row r="10" spans="1:11" ht="126" customHeight="1" x14ac:dyDescent="0.2">
      <c r="A10" s="4" t="s">
        <v>4</v>
      </c>
      <c r="B10" s="5" t="s">
        <v>9</v>
      </c>
      <c r="C10" s="5" t="s">
        <v>5</v>
      </c>
      <c r="D10" s="6" t="s">
        <v>10</v>
      </c>
      <c r="E10" s="7" t="s">
        <v>24</v>
      </c>
      <c r="F10" s="8" t="s">
        <v>25</v>
      </c>
      <c r="G10" s="6" t="s">
        <v>13</v>
      </c>
      <c r="H10" s="6" t="s">
        <v>12</v>
      </c>
      <c r="I10" s="6" t="s">
        <v>22</v>
      </c>
      <c r="J10" s="9" t="s">
        <v>18</v>
      </c>
    </row>
    <row r="11" spans="1:11" s="10" customFormat="1" ht="28.5" x14ac:dyDescent="0.2">
      <c r="A11" s="14" t="s">
        <v>6</v>
      </c>
      <c r="B11" s="15">
        <v>43922</v>
      </c>
      <c r="C11" s="15" t="s">
        <v>7</v>
      </c>
      <c r="D11" s="16" t="s">
        <v>11</v>
      </c>
      <c r="E11" s="17">
        <v>500</v>
      </c>
      <c r="F11" s="17" t="str">
        <f>IF($B11 = "", "", IF($B11&gt;DATEVALUE("04/01/2021"), "$2,500", "$3,000"))</f>
        <v>$3,000</v>
      </c>
      <c r="G11" s="16" t="s">
        <v>8</v>
      </c>
      <c r="H11" s="16" t="s">
        <v>14</v>
      </c>
      <c r="I11" s="16" t="s">
        <v>23</v>
      </c>
      <c r="J11" s="18">
        <f t="shared" ref="J11:J74" si="0">SUM(E11+F11)</f>
        <v>3500</v>
      </c>
    </row>
    <row r="12" spans="1:11" x14ac:dyDescent="0.2">
      <c r="F12" s="19">
        <f>IF($B12 = "", 0, IF($B12&gt;DATEVALUE("03/31/2021"), "$2,500", "$3,000"))</f>
        <v>0</v>
      </c>
      <c r="H12" s="11"/>
      <c r="J12" s="20">
        <f>SUM(E12+F12)</f>
        <v>0</v>
      </c>
    </row>
    <row r="13" spans="1:11" x14ac:dyDescent="0.2">
      <c r="F13" s="19">
        <f t="shared" ref="F13:F76" si="1">IF($B13 = "", 0, IF($B13&gt;DATEVALUE("03/31/2021"), "$2,500", "$3,000"))</f>
        <v>0</v>
      </c>
      <c r="J13" s="20">
        <f>SUM(E13+F13)</f>
        <v>0</v>
      </c>
    </row>
    <row r="14" spans="1:11" x14ac:dyDescent="0.2">
      <c r="F14" s="19">
        <f t="shared" si="1"/>
        <v>0</v>
      </c>
      <c r="J14" s="20">
        <f t="shared" si="0"/>
        <v>0</v>
      </c>
    </row>
    <row r="15" spans="1:11" x14ac:dyDescent="0.2">
      <c r="F15" s="19">
        <f t="shared" si="1"/>
        <v>0</v>
      </c>
      <c r="J15" s="20">
        <f>SUM(E15+F15)</f>
        <v>0</v>
      </c>
    </row>
    <row r="16" spans="1:11" x14ac:dyDescent="0.2">
      <c r="F16" s="19">
        <f t="shared" si="1"/>
        <v>0</v>
      </c>
      <c r="J16" s="20">
        <f t="shared" si="0"/>
        <v>0</v>
      </c>
    </row>
    <row r="17" spans="6:10" x14ac:dyDescent="0.2">
      <c r="F17" s="19">
        <f t="shared" si="1"/>
        <v>0</v>
      </c>
      <c r="J17" s="20">
        <f t="shared" si="0"/>
        <v>0</v>
      </c>
    </row>
    <row r="18" spans="6:10" x14ac:dyDescent="0.2">
      <c r="F18" s="19">
        <f t="shared" si="1"/>
        <v>0</v>
      </c>
      <c r="J18" s="20">
        <f t="shared" si="0"/>
        <v>0</v>
      </c>
    </row>
    <row r="19" spans="6:10" x14ac:dyDescent="0.2">
      <c r="F19" s="19">
        <f t="shared" si="1"/>
        <v>0</v>
      </c>
      <c r="J19" s="20">
        <f t="shared" si="0"/>
        <v>0</v>
      </c>
    </row>
    <row r="20" spans="6:10" x14ac:dyDescent="0.2">
      <c r="F20" s="19">
        <f t="shared" si="1"/>
        <v>0</v>
      </c>
      <c r="J20" s="20">
        <f t="shared" si="0"/>
        <v>0</v>
      </c>
    </row>
    <row r="21" spans="6:10" x14ac:dyDescent="0.2">
      <c r="F21" s="19">
        <f t="shared" si="1"/>
        <v>0</v>
      </c>
      <c r="J21" s="20">
        <f t="shared" si="0"/>
        <v>0</v>
      </c>
    </row>
    <row r="22" spans="6:10" x14ac:dyDescent="0.2">
      <c r="F22" s="19">
        <f t="shared" si="1"/>
        <v>0</v>
      </c>
      <c r="J22" s="20">
        <f t="shared" si="0"/>
        <v>0</v>
      </c>
    </row>
    <row r="23" spans="6:10" x14ac:dyDescent="0.2">
      <c r="F23" s="19">
        <f t="shared" si="1"/>
        <v>0</v>
      </c>
      <c r="J23" s="20">
        <f t="shared" si="0"/>
        <v>0</v>
      </c>
    </row>
    <row r="24" spans="6:10" x14ac:dyDescent="0.2">
      <c r="F24" s="19">
        <f t="shared" si="1"/>
        <v>0</v>
      </c>
      <c r="J24" s="20">
        <f t="shared" si="0"/>
        <v>0</v>
      </c>
    </row>
    <row r="25" spans="6:10" x14ac:dyDescent="0.2">
      <c r="F25" s="19">
        <f t="shared" si="1"/>
        <v>0</v>
      </c>
      <c r="J25" s="20">
        <f t="shared" si="0"/>
        <v>0</v>
      </c>
    </row>
    <row r="26" spans="6:10" x14ac:dyDescent="0.2">
      <c r="F26" s="19">
        <f t="shared" si="1"/>
        <v>0</v>
      </c>
      <c r="J26" s="20">
        <f t="shared" si="0"/>
        <v>0</v>
      </c>
    </row>
    <row r="27" spans="6:10" x14ac:dyDescent="0.2">
      <c r="F27" s="19">
        <f t="shared" si="1"/>
        <v>0</v>
      </c>
      <c r="J27" s="20">
        <f t="shared" si="0"/>
        <v>0</v>
      </c>
    </row>
    <row r="28" spans="6:10" x14ac:dyDescent="0.2">
      <c r="F28" s="19">
        <f t="shared" si="1"/>
        <v>0</v>
      </c>
      <c r="J28" s="20">
        <f t="shared" si="0"/>
        <v>0</v>
      </c>
    </row>
    <row r="29" spans="6:10" x14ac:dyDescent="0.2">
      <c r="F29" s="19">
        <f t="shared" si="1"/>
        <v>0</v>
      </c>
      <c r="J29" s="20">
        <f t="shared" si="0"/>
        <v>0</v>
      </c>
    </row>
    <row r="30" spans="6:10" x14ac:dyDescent="0.2">
      <c r="F30" s="19">
        <f t="shared" si="1"/>
        <v>0</v>
      </c>
      <c r="J30" s="20">
        <f t="shared" si="0"/>
        <v>0</v>
      </c>
    </row>
    <row r="31" spans="6:10" x14ac:dyDescent="0.2">
      <c r="F31" s="19">
        <f t="shared" si="1"/>
        <v>0</v>
      </c>
      <c r="J31" s="20">
        <f t="shared" si="0"/>
        <v>0</v>
      </c>
    </row>
    <row r="32" spans="6:10" x14ac:dyDescent="0.2">
      <c r="F32" s="19">
        <f t="shared" si="1"/>
        <v>0</v>
      </c>
      <c r="J32" s="20">
        <f t="shared" si="0"/>
        <v>0</v>
      </c>
    </row>
    <row r="33" spans="6:10" x14ac:dyDescent="0.2">
      <c r="F33" s="19">
        <f t="shared" si="1"/>
        <v>0</v>
      </c>
      <c r="J33" s="20">
        <f t="shared" si="0"/>
        <v>0</v>
      </c>
    </row>
    <row r="34" spans="6:10" x14ac:dyDescent="0.2">
      <c r="F34" s="19">
        <f t="shared" si="1"/>
        <v>0</v>
      </c>
      <c r="J34" s="20">
        <f t="shared" si="0"/>
        <v>0</v>
      </c>
    </row>
    <row r="35" spans="6:10" x14ac:dyDescent="0.2">
      <c r="F35" s="19">
        <f t="shared" si="1"/>
        <v>0</v>
      </c>
      <c r="J35" s="20">
        <f t="shared" si="0"/>
        <v>0</v>
      </c>
    </row>
    <row r="36" spans="6:10" x14ac:dyDescent="0.2">
      <c r="F36" s="19">
        <f t="shared" si="1"/>
        <v>0</v>
      </c>
      <c r="J36" s="20">
        <f t="shared" si="0"/>
        <v>0</v>
      </c>
    </row>
    <row r="37" spans="6:10" x14ac:dyDescent="0.2">
      <c r="F37" s="19">
        <f t="shared" si="1"/>
        <v>0</v>
      </c>
      <c r="J37" s="20">
        <f t="shared" si="0"/>
        <v>0</v>
      </c>
    </row>
    <row r="38" spans="6:10" x14ac:dyDescent="0.2">
      <c r="F38" s="19">
        <f t="shared" si="1"/>
        <v>0</v>
      </c>
      <c r="J38" s="20">
        <f t="shared" si="0"/>
        <v>0</v>
      </c>
    </row>
    <row r="39" spans="6:10" x14ac:dyDescent="0.2">
      <c r="F39" s="19">
        <f t="shared" si="1"/>
        <v>0</v>
      </c>
      <c r="J39" s="20">
        <f t="shared" si="0"/>
        <v>0</v>
      </c>
    </row>
    <row r="40" spans="6:10" x14ac:dyDescent="0.2">
      <c r="F40" s="19">
        <f t="shared" si="1"/>
        <v>0</v>
      </c>
      <c r="J40" s="20">
        <f t="shared" si="0"/>
        <v>0</v>
      </c>
    </row>
    <row r="41" spans="6:10" x14ac:dyDescent="0.2">
      <c r="F41" s="19">
        <f t="shared" si="1"/>
        <v>0</v>
      </c>
      <c r="J41" s="20">
        <f t="shared" si="0"/>
        <v>0</v>
      </c>
    </row>
    <row r="42" spans="6:10" x14ac:dyDescent="0.2">
      <c r="F42" s="19">
        <f t="shared" si="1"/>
        <v>0</v>
      </c>
      <c r="J42" s="20">
        <f t="shared" si="0"/>
        <v>0</v>
      </c>
    </row>
    <row r="43" spans="6:10" x14ac:dyDescent="0.2">
      <c r="F43" s="19">
        <f t="shared" si="1"/>
        <v>0</v>
      </c>
      <c r="J43" s="20">
        <f t="shared" si="0"/>
        <v>0</v>
      </c>
    </row>
    <row r="44" spans="6:10" x14ac:dyDescent="0.2">
      <c r="F44" s="19">
        <f t="shared" si="1"/>
        <v>0</v>
      </c>
      <c r="J44" s="20">
        <f t="shared" si="0"/>
        <v>0</v>
      </c>
    </row>
    <row r="45" spans="6:10" x14ac:dyDescent="0.2">
      <c r="F45" s="19">
        <f t="shared" si="1"/>
        <v>0</v>
      </c>
      <c r="J45" s="20">
        <f t="shared" si="0"/>
        <v>0</v>
      </c>
    </row>
    <row r="46" spans="6:10" x14ac:dyDescent="0.2">
      <c r="F46" s="19">
        <f t="shared" si="1"/>
        <v>0</v>
      </c>
      <c r="J46" s="20">
        <f t="shared" si="0"/>
        <v>0</v>
      </c>
    </row>
    <row r="47" spans="6:10" x14ac:dyDescent="0.2">
      <c r="F47" s="19">
        <f t="shared" si="1"/>
        <v>0</v>
      </c>
      <c r="J47" s="20">
        <f t="shared" si="0"/>
        <v>0</v>
      </c>
    </row>
    <row r="48" spans="6:10" x14ac:dyDescent="0.2">
      <c r="F48" s="19">
        <f t="shared" si="1"/>
        <v>0</v>
      </c>
      <c r="J48" s="20">
        <f t="shared" si="0"/>
        <v>0</v>
      </c>
    </row>
    <row r="49" spans="6:10" x14ac:dyDescent="0.2">
      <c r="F49" s="19">
        <f t="shared" si="1"/>
        <v>0</v>
      </c>
      <c r="J49" s="20">
        <f t="shared" si="0"/>
        <v>0</v>
      </c>
    </row>
    <row r="50" spans="6:10" x14ac:dyDescent="0.2">
      <c r="F50" s="19">
        <f t="shared" si="1"/>
        <v>0</v>
      </c>
      <c r="J50" s="20">
        <f t="shared" si="0"/>
        <v>0</v>
      </c>
    </row>
    <row r="51" spans="6:10" x14ac:dyDescent="0.2">
      <c r="F51" s="19">
        <f t="shared" si="1"/>
        <v>0</v>
      </c>
      <c r="J51" s="20">
        <f t="shared" si="0"/>
        <v>0</v>
      </c>
    </row>
    <row r="52" spans="6:10" x14ac:dyDescent="0.2">
      <c r="F52" s="19">
        <f t="shared" si="1"/>
        <v>0</v>
      </c>
      <c r="J52" s="20">
        <f t="shared" si="0"/>
        <v>0</v>
      </c>
    </row>
    <row r="53" spans="6:10" x14ac:dyDescent="0.2">
      <c r="F53" s="19">
        <f t="shared" si="1"/>
        <v>0</v>
      </c>
      <c r="J53" s="20">
        <f t="shared" si="0"/>
        <v>0</v>
      </c>
    </row>
    <row r="54" spans="6:10" x14ac:dyDescent="0.2">
      <c r="F54" s="19">
        <f t="shared" si="1"/>
        <v>0</v>
      </c>
      <c r="J54" s="20">
        <f t="shared" si="0"/>
        <v>0</v>
      </c>
    </row>
    <row r="55" spans="6:10" x14ac:dyDescent="0.2">
      <c r="F55" s="19">
        <f t="shared" si="1"/>
        <v>0</v>
      </c>
      <c r="J55" s="20">
        <f t="shared" si="0"/>
        <v>0</v>
      </c>
    </row>
    <row r="56" spans="6:10" x14ac:dyDescent="0.2">
      <c r="F56" s="19">
        <f t="shared" si="1"/>
        <v>0</v>
      </c>
      <c r="J56" s="20">
        <f t="shared" si="0"/>
        <v>0</v>
      </c>
    </row>
    <row r="57" spans="6:10" x14ac:dyDescent="0.2">
      <c r="F57" s="19">
        <f t="shared" si="1"/>
        <v>0</v>
      </c>
      <c r="J57" s="20">
        <f t="shared" si="0"/>
        <v>0</v>
      </c>
    </row>
    <row r="58" spans="6:10" x14ac:dyDescent="0.2">
      <c r="F58" s="19">
        <f t="shared" si="1"/>
        <v>0</v>
      </c>
      <c r="J58" s="20">
        <f t="shared" si="0"/>
        <v>0</v>
      </c>
    </row>
    <row r="59" spans="6:10" x14ac:dyDescent="0.2">
      <c r="F59" s="19">
        <f t="shared" si="1"/>
        <v>0</v>
      </c>
      <c r="J59" s="20">
        <f t="shared" si="0"/>
        <v>0</v>
      </c>
    </row>
    <row r="60" spans="6:10" x14ac:dyDescent="0.2">
      <c r="F60" s="19">
        <f t="shared" si="1"/>
        <v>0</v>
      </c>
      <c r="J60" s="20">
        <f t="shared" si="0"/>
        <v>0</v>
      </c>
    </row>
    <row r="61" spans="6:10" x14ac:dyDescent="0.2">
      <c r="F61" s="19">
        <f t="shared" si="1"/>
        <v>0</v>
      </c>
      <c r="J61" s="20">
        <f t="shared" si="0"/>
        <v>0</v>
      </c>
    </row>
    <row r="62" spans="6:10" x14ac:dyDescent="0.2">
      <c r="F62" s="19">
        <f t="shared" si="1"/>
        <v>0</v>
      </c>
      <c r="J62" s="20">
        <f t="shared" si="0"/>
        <v>0</v>
      </c>
    </row>
    <row r="63" spans="6:10" x14ac:dyDescent="0.2">
      <c r="F63" s="19">
        <f t="shared" si="1"/>
        <v>0</v>
      </c>
      <c r="J63" s="20">
        <f t="shared" si="0"/>
        <v>0</v>
      </c>
    </row>
    <row r="64" spans="6:10" x14ac:dyDescent="0.2">
      <c r="F64" s="19">
        <f t="shared" si="1"/>
        <v>0</v>
      </c>
      <c r="J64" s="20">
        <f t="shared" si="0"/>
        <v>0</v>
      </c>
    </row>
    <row r="65" spans="6:10" x14ac:dyDescent="0.2">
      <c r="F65" s="19">
        <f t="shared" si="1"/>
        <v>0</v>
      </c>
      <c r="J65" s="20">
        <f t="shared" si="0"/>
        <v>0</v>
      </c>
    </row>
    <row r="66" spans="6:10" x14ac:dyDescent="0.2">
      <c r="F66" s="19">
        <f t="shared" si="1"/>
        <v>0</v>
      </c>
      <c r="J66" s="20">
        <f t="shared" si="0"/>
        <v>0</v>
      </c>
    </row>
    <row r="67" spans="6:10" x14ac:dyDescent="0.2">
      <c r="F67" s="19">
        <f t="shared" si="1"/>
        <v>0</v>
      </c>
      <c r="J67" s="20">
        <f t="shared" si="0"/>
        <v>0</v>
      </c>
    </row>
    <row r="68" spans="6:10" x14ac:dyDescent="0.2">
      <c r="F68" s="19">
        <f t="shared" si="1"/>
        <v>0</v>
      </c>
      <c r="J68" s="20">
        <f t="shared" si="0"/>
        <v>0</v>
      </c>
    </row>
    <row r="69" spans="6:10" x14ac:dyDescent="0.2">
      <c r="F69" s="19">
        <f t="shared" si="1"/>
        <v>0</v>
      </c>
      <c r="J69" s="20">
        <f t="shared" si="0"/>
        <v>0</v>
      </c>
    </row>
    <row r="70" spans="6:10" x14ac:dyDescent="0.2">
      <c r="F70" s="19">
        <f t="shared" si="1"/>
        <v>0</v>
      </c>
      <c r="J70" s="20">
        <f t="shared" si="0"/>
        <v>0</v>
      </c>
    </row>
    <row r="71" spans="6:10" x14ac:dyDescent="0.2">
      <c r="F71" s="19">
        <f t="shared" si="1"/>
        <v>0</v>
      </c>
      <c r="J71" s="20">
        <f t="shared" si="0"/>
        <v>0</v>
      </c>
    </row>
    <row r="72" spans="6:10" x14ac:dyDescent="0.2">
      <c r="F72" s="19">
        <f t="shared" si="1"/>
        <v>0</v>
      </c>
      <c r="J72" s="20">
        <f t="shared" si="0"/>
        <v>0</v>
      </c>
    </row>
    <row r="73" spans="6:10" x14ac:dyDescent="0.2">
      <c r="F73" s="19">
        <f t="shared" si="1"/>
        <v>0</v>
      </c>
      <c r="J73" s="20">
        <f t="shared" si="0"/>
        <v>0</v>
      </c>
    </row>
    <row r="74" spans="6:10" x14ac:dyDescent="0.2">
      <c r="F74" s="19">
        <f t="shared" si="1"/>
        <v>0</v>
      </c>
      <c r="J74" s="20">
        <f t="shared" si="0"/>
        <v>0</v>
      </c>
    </row>
    <row r="75" spans="6:10" x14ac:dyDescent="0.2">
      <c r="F75" s="19">
        <f t="shared" si="1"/>
        <v>0</v>
      </c>
      <c r="J75" s="20">
        <f t="shared" ref="J75:J138" si="2">SUM(E75+F75)</f>
        <v>0</v>
      </c>
    </row>
    <row r="76" spans="6:10" x14ac:dyDescent="0.2">
      <c r="F76" s="19">
        <f t="shared" si="1"/>
        <v>0</v>
      </c>
      <c r="J76" s="20">
        <f t="shared" si="2"/>
        <v>0</v>
      </c>
    </row>
    <row r="77" spans="6:10" x14ac:dyDescent="0.2">
      <c r="F77" s="19">
        <f t="shared" ref="F77:F140" si="3">IF($B77 = "", 0, IF($B77&gt;DATEVALUE("03/31/2021"), "$2,500", "$3,000"))</f>
        <v>0</v>
      </c>
      <c r="J77" s="20">
        <f t="shared" si="2"/>
        <v>0</v>
      </c>
    </row>
    <row r="78" spans="6:10" x14ac:dyDescent="0.2">
      <c r="F78" s="19">
        <f t="shared" si="3"/>
        <v>0</v>
      </c>
      <c r="J78" s="20">
        <f t="shared" si="2"/>
        <v>0</v>
      </c>
    </row>
    <row r="79" spans="6:10" x14ac:dyDescent="0.2">
      <c r="F79" s="19">
        <f t="shared" si="3"/>
        <v>0</v>
      </c>
      <c r="J79" s="20">
        <f t="shared" si="2"/>
        <v>0</v>
      </c>
    </row>
    <row r="80" spans="6:10" x14ac:dyDescent="0.2">
      <c r="F80" s="19">
        <f t="shared" si="3"/>
        <v>0</v>
      </c>
      <c r="J80" s="20">
        <f t="shared" si="2"/>
        <v>0</v>
      </c>
    </row>
    <row r="81" spans="6:10" x14ac:dyDescent="0.2">
      <c r="F81" s="19">
        <f t="shared" si="3"/>
        <v>0</v>
      </c>
      <c r="J81" s="20">
        <f t="shared" si="2"/>
        <v>0</v>
      </c>
    </row>
    <row r="82" spans="6:10" x14ac:dyDescent="0.2">
      <c r="F82" s="19">
        <f t="shared" si="3"/>
        <v>0</v>
      </c>
      <c r="J82" s="20">
        <f t="shared" si="2"/>
        <v>0</v>
      </c>
    </row>
    <row r="83" spans="6:10" x14ac:dyDescent="0.2">
      <c r="F83" s="19">
        <f t="shared" si="3"/>
        <v>0</v>
      </c>
      <c r="J83" s="20">
        <f t="shared" si="2"/>
        <v>0</v>
      </c>
    </row>
    <row r="84" spans="6:10" x14ac:dyDescent="0.2">
      <c r="F84" s="19">
        <f t="shared" si="3"/>
        <v>0</v>
      </c>
      <c r="J84" s="20">
        <f t="shared" si="2"/>
        <v>0</v>
      </c>
    </row>
    <row r="85" spans="6:10" x14ac:dyDescent="0.2">
      <c r="F85" s="19">
        <f t="shared" si="3"/>
        <v>0</v>
      </c>
      <c r="J85" s="20">
        <f t="shared" si="2"/>
        <v>0</v>
      </c>
    </row>
    <row r="86" spans="6:10" x14ac:dyDescent="0.2">
      <c r="F86" s="19">
        <f t="shared" si="3"/>
        <v>0</v>
      </c>
      <c r="J86" s="20">
        <f t="shared" si="2"/>
        <v>0</v>
      </c>
    </row>
    <row r="87" spans="6:10" x14ac:dyDescent="0.2">
      <c r="F87" s="19">
        <f t="shared" si="3"/>
        <v>0</v>
      </c>
      <c r="J87" s="20">
        <f t="shared" si="2"/>
        <v>0</v>
      </c>
    </row>
    <row r="88" spans="6:10" x14ac:dyDescent="0.2">
      <c r="F88" s="19">
        <f t="shared" si="3"/>
        <v>0</v>
      </c>
      <c r="J88" s="20">
        <f t="shared" si="2"/>
        <v>0</v>
      </c>
    </row>
    <row r="89" spans="6:10" x14ac:dyDescent="0.2">
      <c r="F89" s="19">
        <f t="shared" si="3"/>
        <v>0</v>
      </c>
      <c r="J89" s="20">
        <f t="shared" si="2"/>
        <v>0</v>
      </c>
    </row>
    <row r="90" spans="6:10" x14ac:dyDescent="0.2">
      <c r="F90" s="19">
        <f t="shared" si="3"/>
        <v>0</v>
      </c>
      <c r="J90" s="20">
        <f t="shared" si="2"/>
        <v>0</v>
      </c>
    </row>
    <row r="91" spans="6:10" x14ac:dyDescent="0.2">
      <c r="F91" s="19">
        <f t="shared" si="3"/>
        <v>0</v>
      </c>
      <c r="J91" s="20">
        <f t="shared" si="2"/>
        <v>0</v>
      </c>
    </row>
    <row r="92" spans="6:10" x14ac:dyDescent="0.2">
      <c r="F92" s="19">
        <f t="shared" si="3"/>
        <v>0</v>
      </c>
      <c r="J92" s="20">
        <f t="shared" si="2"/>
        <v>0</v>
      </c>
    </row>
    <row r="93" spans="6:10" x14ac:dyDescent="0.2">
      <c r="F93" s="19">
        <f t="shared" si="3"/>
        <v>0</v>
      </c>
      <c r="J93" s="20">
        <f t="shared" si="2"/>
        <v>0</v>
      </c>
    </row>
    <row r="94" spans="6:10" x14ac:dyDescent="0.2">
      <c r="F94" s="19">
        <f t="shared" si="3"/>
        <v>0</v>
      </c>
      <c r="J94" s="20">
        <f t="shared" si="2"/>
        <v>0</v>
      </c>
    </row>
    <row r="95" spans="6:10" x14ac:dyDescent="0.2">
      <c r="F95" s="19">
        <f t="shared" si="3"/>
        <v>0</v>
      </c>
      <c r="J95" s="20">
        <f t="shared" si="2"/>
        <v>0</v>
      </c>
    </row>
    <row r="96" spans="6:10" x14ac:dyDescent="0.2">
      <c r="F96" s="19">
        <f t="shared" si="3"/>
        <v>0</v>
      </c>
      <c r="J96" s="20">
        <f t="shared" si="2"/>
        <v>0</v>
      </c>
    </row>
    <row r="97" spans="6:10" x14ac:dyDescent="0.2">
      <c r="F97" s="19">
        <f t="shared" si="3"/>
        <v>0</v>
      </c>
      <c r="J97" s="20">
        <f t="shared" si="2"/>
        <v>0</v>
      </c>
    </row>
    <row r="98" spans="6:10" x14ac:dyDescent="0.2">
      <c r="F98" s="19">
        <f t="shared" si="3"/>
        <v>0</v>
      </c>
      <c r="J98" s="20">
        <f t="shared" si="2"/>
        <v>0</v>
      </c>
    </row>
    <row r="99" spans="6:10" x14ac:dyDescent="0.2">
      <c r="F99" s="19">
        <f t="shared" si="3"/>
        <v>0</v>
      </c>
      <c r="J99" s="20">
        <f t="shared" si="2"/>
        <v>0</v>
      </c>
    </row>
    <row r="100" spans="6:10" x14ac:dyDescent="0.2">
      <c r="F100" s="19">
        <f t="shared" si="3"/>
        <v>0</v>
      </c>
      <c r="J100" s="20">
        <f t="shared" si="2"/>
        <v>0</v>
      </c>
    </row>
    <row r="101" spans="6:10" x14ac:dyDescent="0.2">
      <c r="F101" s="19">
        <f t="shared" si="3"/>
        <v>0</v>
      </c>
      <c r="J101" s="20">
        <f t="shared" si="2"/>
        <v>0</v>
      </c>
    </row>
    <row r="102" spans="6:10" x14ac:dyDescent="0.2">
      <c r="F102" s="19">
        <f t="shared" si="3"/>
        <v>0</v>
      </c>
      <c r="J102" s="20">
        <f t="shared" si="2"/>
        <v>0</v>
      </c>
    </row>
    <row r="103" spans="6:10" x14ac:dyDescent="0.2">
      <c r="F103" s="19">
        <f t="shared" si="3"/>
        <v>0</v>
      </c>
      <c r="J103" s="20">
        <f t="shared" si="2"/>
        <v>0</v>
      </c>
    </row>
    <row r="104" spans="6:10" x14ac:dyDescent="0.2">
      <c r="F104" s="19">
        <f t="shared" si="3"/>
        <v>0</v>
      </c>
      <c r="J104" s="20">
        <f t="shared" si="2"/>
        <v>0</v>
      </c>
    </row>
    <row r="105" spans="6:10" x14ac:dyDescent="0.2">
      <c r="F105" s="19">
        <f t="shared" si="3"/>
        <v>0</v>
      </c>
      <c r="J105" s="20">
        <f t="shared" si="2"/>
        <v>0</v>
      </c>
    </row>
    <row r="106" spans="6:10" x14ac:dyDescent="0.2">
      <c r="F106" s="19">
        <f t="shared" si="3"/>
        <v>0</v>
      </c>
      <c r="J106" s="20">
        <f t="shared" si="2"/>
        <v>0</v>
      </c>
    </row>
    <row r="107" spans="6:10" x14ac:dyDescent="0.2">
      <c r="F107" s="19">
        <f t="shared" si="3"/>
        <v>0</v>
      </c>
      <c r="J107" s="20">
        <f t="shared" si="2"/>
        <v>0</v>
      </c>
    </row>
    <row r="108" spans="6:10" x14ac:dyDescent="0.2">
      <c r="F108" s="19">
        <f t="shared" si="3"/>
        <v>0</v>
      </c>
      <c r="J108" s="20">
        <f t="shared" si="2"/>
        <v>0</v>
      </c>
    </row>
    <row r="109" spans="6:10" x14ac:dyDescent="0.2">
      <c r="F109" s="19">
        <f t="shared" si="3"/>
        <v>0</v>
      </c>
      <c r="J109" s="20">
        <f t="shared" si="2"/>
        <v>0</v>
      </c>
    </row>
    <row r="110" spans="6:10" x14ac:dyDescent="0.2">
      <c r="F110" s="19">
        <f t="shared" si="3"/>
        <v>0</v>
      </c>
      <c r="J110" s="20">
        <f t="shared" si="2"/>
        <v>0</v>
      </c>
    </row>
    <row r="111" spans="6:10" x14ac:dyDescent="0.2">
      <c r="F111" s="19">
        <f t="shared" si="3"/>
        <v>0</v>
      </c>
      <c r="J111" s="20">
        <f t="shared" si="2"/>
        <v>0</v>
      </c>
    </row>
    <row r="112" spans="6:10" x14ac:dyDescent="0.2">
      <c r="F112" s="19">
        <f t="shared" si="3"/>
        <v>0</v>
      </c>
      <c r="J112" s="20">
        <f t="shared" si="2"/>
        <v>0</v>
      </c>
    </row>
    <row r="113" spans="6:10" x14ac:dyDescent="0.2">
      <c r="F113" s="19">
        <f t="shared" si="3"/>
        <v>0</v>
      </c>
      <c r="J113" s="20">
        <f t="shared" si="2"/>
        <v>0</v>
      </c>
    </row>
    <row r="114" spans="6:10" x14ac:dyDescent="0.2">
      <c r="F114" s="19">
        <f t="shared" si="3"/>
        <v>0</v>
      </c>
      <c r="J114" s="20">
        <f t="shared" si="2"/>
        <v>0</v>
      </c>
    </row>
    <row r="115" spans="6:10" x14ac:dyDescent="0.2">
      <c r="F115" s="19">
        <f t="shared" si="3"/>
        <v>0</v>
      </c>
      <c r="J115" s="20">
        <f t="shared" si="2"/>
        <v>0</v>
      </c>
    </row>
    <row r="116" spans="6:10" x14ac:dyDescent="0.2">
      <c r="F116" s="19">
        <f t="shared" si="3"/>
        <v>0</v>
      </c>
      <c r="J116" s="20">
        <f t="shared" si="2"/>
        <v>0</v>
      </c>
    </row>
    <row r="117" spans="6:10" x14ac:dyDescent="0.2">
      <c r="F117" s="19">
        <f t="shared" si="3"/>
        <v>0</v>
      </c>
      <c r="J117" s="20">
        <f t="shared" si="2"/>
        <v>0</v>
      </c>
    </row>
    <row r="118" spans="6:10" x14ac:dyDescent="0.2">
      <c r="F118" s="19">
        <f t="shared" si="3"/>
        <v>0</v>
      </c>
      <c r="J118" s="20">
        <f t="shared" si="2"/>
        <v>0</v>
      </c>
    </row>
    <row r="119" spans="6:10" x14ac:dyDescent="0.2">
      <c r="F119" s="19">
        <f t="shared" si="3"/>
        <v>0</v>
      </c>
      <c r="J119" s="20">
        <f t="shared" si="2"/>
        <v>0</v>
      </c>
    </row>
    <row r="120" spans="6:10" x14ac:dyDescent="0.2">
      <c r="F120" s="19">
        <f t="shared" si="3"/>
        <v>0</v>
      </c>
      <c r="J120" s="20">
        <f t="shared" si="2"/>
        <v>0</v>
      </c>
    </row>
    <row r="121" spans="6:10" x14ac:dyDescent="0.2">
      <c r="F121" s="19">
        <f t="shared" si="3"/>
        <v>0</v>
      </c>
      <c r="J121" s="20">
        <f t="shared" si="2"/>
        <v>0</v>
      </c>
    </row>
    <row r="122" spans="6:10" x14ac:dyDescent="0.2">
      <c r="F122" s="19">
        <f t="shared" si="3"/>
        <v>0</v>
      </c>
      <c r="J122" s="20">
        <f t="shared" si="2"/>
        <v>0</v>
      </c>
    </row>
    <row r="123" spans="6:10" x14ac:dyDescent="0.2">
      <c r="F123" s="19">
        <f t="shared" si="3"/>
        <v>0</v>
      </c>
      <c r="J123" s="20">
        <f t="shared" si="2"/>
        <v>0</v>
      </c>
    </row>
    <row r="124" spans="6:10" x14ac:dyDescent="0.2">
      <c r="F124" s="19">
        <f t="shared" si="3"/>
        <v>0</v>
      </c>
      <c r="J124" s="20">
        <f t="shared" si="2"/>
        <v>0</v>
      </c>
    </row>
    <row r="125" spans="6:10" x14ac:dyDescent="0.2">
      <c r="F125" s="19">
        <f t="shared" si="3"/>
        <v>0</v>
      </c>
      <c r="J125" s="20">
        <f t="shared" si="2"/>
        <v>0</v>
      </c>
    </row>
    <row r="126" spans="6:10" x14ac:dyDescent="0.2">
      <c r="F126" s="19">
        <f t="shared" si="3"/>
        <v>0</v>
      </c>
      <c r="J126" s="20">
        <f t="shared" si="2"/>
        <v>0</v>
      </c>
    </row>
    <row r="127" spans="6:10" x14ac:dyDescent="0.2">
      <c r="F127" s="19">
        <f t="shared" si="3"/>
        <v>0</v>
      </c>
      <c r="J127" s="20">
        <f t="shared" si="2"/>
        <v>0</v>
      </c>
    </row>
    <row r="128" spans="6:10" x14ac:dyDescent="0.2">
      <c r="F128" s="19">
        <f t="shared" si="3"/>
        <v>0</v>
      </c>
      <c r="J128" s="20">
        <f t="shared" si="2"/>
        <v>0</v>
      </c>
    </row>
    <row r="129" spans="6:10" x14ac:dyDescent="0.2">
      <c r="F129" s="19">
        <f t="shared" si="3"/>
        <v>0</v>
      </c>
      <c r="J129" s="20">
        <f t="shared" si="2"/>
        <v>0</v>
      </c>
    </row>
    <row r="130" spans="6:10" x14ac:dyDescent="0.2">
      <c r="F130" s="19">
        <f t="shared" si="3"/>
        <v>0</v>
      </c>
      <c r="J130" s="20">
        <f t="shared" si="2"/>
        <v>0</v>
      </c>
    </row>
    <row r="131" spans="6:10" x14ac:dyDescent="0.2">
      <c r="F131" s="19">
        <f t="shared" si="3"/>
        <v>0</v>
      </c>
      <c r="J131" s="20">
        <f t="shared" si="2"/>
        <v>0</v>
      </c>
    </row>
    <row r="132" spans="6:10" x14ac:dyDescent="0.2">
      <c r="F132" s="19">
        <f t="shared" si="3"/>
        <v>0</v>
      </c>
      <c r="J132" s="20">
        <f t="shared" si="2"/>
        <v>0</v>
      </c>
    </row>
    <row r="133" spans="6:10" x14ac:dyDescent="0.2">
      <c r="F133" s="19">
        <f t="shared" si="3"/>
        <v>0</v>
      </c>
      <c r="J133" s="20">
        <f t="shared" si="2"/>
        <v>0</v>
      </c>
    </row>
    <row r="134" spans="6:10" x14ac:dyDescent="0.2">
      <c r="F134" s="19">
        <f t="shared" si="3"/>
        <v>0</v>
      </c>
      <c r="J134" s="20">
        <f t="shared" si="2"/>
        <v>0</v>
      </c>
    </row>
    <row r="135" spans="6:10" x14ac:dyDescent="0.2">
      <c r="F135" s="19">
        <f t="shared" si="3"/>
        <v>0</v>
      </c>
      <c r="J135" s="20">
        <f t="shared" si="2"/>
        <v>0</v>
      </c>
    </row>
    <row r="136" spans="6:10" x14ac:dyDescent="0.2">
      <c r="F136" s="19">
        <f t="shared" si="3"/>
        <v>0</v>
      </c>
      <c r="J136" s="20">
        <f t="shared" si="2"/>
        <v>0</v>
      </c>
    </row>
    <row r="137" spans="6:10" x14ac:dyDescent="0.2">
      <c r="F137" s="19">
        <f t="shared" si="3"/>
        <v>0</v>
      </c>
      <c r="J137" s="20">
        <f t="shared" si="2"/>
        <v>0</v>
      </c>
    </row>
    <row r="138" spans="6:10" x14ac:dyDescent="0.2">
      <c r="F138" s="19">
        <f t="shared" si="3"/>
        <v>0</v>
      </c>
      <c r="J138" s="20">
        <f t="shared" si="2"/>
        <v>0</v>
      </c>
    </row>
    <row r="139" spans="6:10" x14ac:dyDescent="0.2">
      <c r="F139" s="19">
        <f t="shared" si="3"/>
        <v>0</v>
      </c>
      <c r="J139" s="20">
        <f t="shared" ref="J139:J202" si="4">SUM(E139+F139)</f>
        <v>0</v>
      </c>
    </row>
    <row r="140" spans="6:10" x14ac:dyDescent="0.2">
      <c r="F140" s="19">
        <f t="shared" si="3"/>
        <v>0</v>
      </c>
      <c r="J140" s="20">
        <f t="shared" si="4"/>
        <v>0</v>
      </c>
    </row>
    <row r="141" spans="6:10" x14ac:dyDescent="0.2">
      <c r="F141" s="19">
        <f t="shared" ref="F141:F204" si="5">IF($B141 = "", 0, IF($B141&gt;DATEVALUE("03/31/2021"), "$2,500", "$3,000"))</f>
        <v>0</v>
      </c>
      <c r="J141" s="20">
        <f t="shared" si="4"/>
        <v>0</v>
      </c>
    </row>
    <row r="142" spans="6:10" x14ac:dyDescent="0.2">
      <c r="F142" s="19">
        <f t="shared" si="5"/>
        <v>0</v>
      </c>
      <c r="J142" s="20">
        <f t="shared" si="4"/>
        <v>0</v>
      </c>
    </row>
    <row r="143" spans="6:10" x14ac:dyDescent="0.2">
      <c r="F143" s="19">
        <f t="shared" si="5"/>
        <v>0</v>
      </c>
      <c r="J143" s="20">
        <f t="shared" si="4"/>
        <v>0</v>
      </c>
    </row>
    <row r="144" spans="6:10" x14ac:dyDescent="0.2">
      <c r="F144" s="19">
        <f t="shared" si="5"/>
        <v>0</v>
      </c>
      <c r="J144" s="20">
        <f t="shared" si="4"/>
        <v>0</v>
      </c>
    </row>
    <row r="145" spans="6:10" x14ac:dyDescent="0.2">
      <c r="F145" s="19">
        <f t="shared" si="5"/>
        <v>0</v>
      </c>
      <c r="J145" s="20">
        <f t="shared" si="4"/>
        <v>0</v>
      </c>
    </row>
    <row r="146" spans="6:10" x14ac:dyDescent="0.2">
      <c r="F146" s="19">
        <f t="shared" si="5"/>
        <v>0</v>
      </c>
      <c r="J146" s="20">
        <f t="shared" si="4"/>
        <v>0</v>
      </c>
    </row>
    <row r="147" spans="6:10" x14ac:dyDescent="0.2">
      <c r="F147" s="19">
        <f t="shared" si="5"/>
        <v>0</v>
      </c>
      <c r="J147" s="20">
        <f t="shared" si="4"/>
        <v>0</v>
      </c>
    </row>
    <row r="148" spans="6:10" x14ac:dyDescent="0.2">
      <c r="F148" s="19">
        <f t="shared" si="5"/>
        <v>0</v>
      </c>
      <c r="J148" s="20">
        <f t="shared" si="4"/>
        <v>0</v>
      </c>
    </row>
    <row r="149" spans="6:10" x14ac:dyDescent="0.2">
      <c r="F149" s="19">
        <f t="shared" si="5"/>
        <v>0</v>
      </c>
      <c r="J149" s="20">
        <f t="shared" si="4"/>
        <v>0</v>
      </c>
    </row>
    <row r="150" spans="6:10" x14ac:dyDescent="0.2">
      <c r="F150" s="19">
        <f t="shared" si="5"/>
        <v>0</v>
      </c>
      <c r="J150" s="20">
        <f t="shared" si="4"/>
        <v>0</v>
      </c>
    </row>
    <row r="151" spans="6:10" x14ac:dyDescent="0.2">
      <c r="F151" s="19">
        <f t="shared" si="5"/>
        <v>0</v>
      </c>
      <c r="J151" s="20">
        <f t="shared" si="4"/>
        <v>0</v>
      </c>
    </row>
    <row r="152" spans="6:10" x14ac:dyDescent="0.2">
      <c r="F152" s="19">
        <f t="shared" si="5"/>
        <v>0</v>
      </c>
      <c r="J152" s="20">
        <f t="shared" si="4"/>
        <v>0</v>
      </c>
    </row>
    <row r="153" spans="6:10" x14ac:dyDescent="0.2">
      <c r="F153" s="19">
        <f t="shared" si="5"/>
        <v>0</v>
      </c>
      <c r="J153" s="20">
        <f t="shared" si="4"/>
        <v>0</v>
      </c>
    </row>
    <row r="154" spans="6:10" x14ac:dyDescent="0.2">
      <c r="F154" s="19">
        <f t="shared" si="5"/>
        <v>0</v>
      </c>
      <c r="J154" s="20">
        <f t="shared" si="4"/>
        <v>0</v>
      </c>
    </row>
    <row r="155" spans="6:10" x14ac:dyDescent="0.2">
      <c r="F155" s="19">
        <f t="shared" si="5"/>
        <v>0</v>
      </c>
      <c r="J155" s="20">
        <f t="shared" si="4"/>
        <v>0</v>
      </c>
    </row>
    <row r="156" spans="6:10" x14ac:dyDescent="0.2">
      <c r="F156" s="19">
        <f t="shared" si="5"/>
        <v>0</v>
      </c>
      <c r="J156" s="20">
        <f t="shared" si="4"/>
        <v>0</v>
      </c>
    </row>
    <row r="157" spans="6:10" x14ac:dyDescent="0.2">
      <c r="F157" s="19">
        <f t="shared" si="5"/>
        <v>0</v>
      </c>
      <c r="J157" s="20">
        <f t="shared" si="4"/>
        <v>0</v>
      </c>
    </row>
    <row r="158" spans="6:10" x14ac:dyDescent="0.2">
      <c r="F158" s="19">
        <f t="shared" si="5"/>
        <v>0</v>
      </c>
      <c r="J158" s="20">
        <f t="shared" si="4"/>
        <v>0</v>
      </c>
    </row>
    <row r="159" spans="6:10" x14ac:dyDescent="0.2">
      <c r="F159" s="19">
        <f t="shared" si="5"/>
        <v>0</v>
      </c>
      <c r="J159" s="20">
        <f t="shared" si="4"/>
        <v>0</v>
      </c>
    </row>
    <row r="160" spans="6:10" x14ac:dyDescent="0.2">
      <c r="F160" s="19">
        <f t="shared" si="5"/>
        <v>0</v>
      </c>
      <c r="J160" s="20">
        <f t="shared" si="4"/>
        <v>0</v>
      </c>
    </row>
    <row r="161" spans="6:10" x14ac:dyDescent="0.2">
      <c r="F161" s="19">
        <f t="shared" si="5"/>
        <v>0</v>
      </c>
      <c r="J161" s="20">
        <f t="shared" si="4"/>
        <v>0</v>
      </c>
    </row>
    <row r="162" spans="6:10" x14ac:dyDescent="0.2">
      <c r="F162" s="19">
        <f t="shared" si="5"/>
        <v>0</v>
      </c>
      <c r="J162" s="20">
        <f t="shared" si="4"/>
        <v>0</v>
      </c>
    </row>
    <row r="163" spans="6:10" x14ac:dyDescent="0.2">
      <c r="F163" s="19">
        <f t="shared" si="5"/>
        <v>0</v>
      </c>
      <c r="J163" s="20">
        <f t="shared" si="4"/>
        <v>0</v>
      </c>
    </row>
    <row r="164" spans="6:10" x14ac:dyDescent="0.2">
      <c r="F164" s="19">
        <f t="shared" si="5"/>
        <v>0</v>
      </c>
      <c r="J164" s="20">
        <f t="shared" si="4"/>
        <v>0</v>
      </c>
    </row>
    <row r="165" spans="6:10" x14ac:dyDescent="0.2">
      <c r="F165" s="19">
        <f t="shared" si="5"/>
        <v>0</v>
      </c>
      <c r="J165" s="20">
        <f t="shared" si="4"/>
        <v>0</v>
      </c>
    </row>
    <row r="166" spans="6:10" x14ac:dyDescent="0.2">
      <c r="F166" s="19">
        <f t="shared" si="5"/>
        <v>0</v>
      </c>
      <c r="J166" s="20">
        <f t="shared" si="4"/>
        <v>0</v>
      </c>
    </row>
    <row r="167" spans="6:10" x14ac:dyDescent="0.2">
      <c r="F167" s="19">
        <f t="shared" si="5"/>
        <v>0</v>
      </c>
      <c r="J167" s="20">
        <f t="shared" si="4"/>
        <v>0</v>
      </c>
    </row>
    <row r="168" spans="6:10" x14ac:dyDescent="0.2">
      <c r="F168" s="19">
        <f t="shared" si="5"/>
        <v>0</v>
      </c>
      <c r="J168" s="20">
        <f t="shared" si="4"/>
        <v>0</v>
      </c>
    </row>
    <row r="169" spans="6:10" x14ac:dyDescent="0.2">
      <c r="F169" s="19">
        <f t="shared" si="5"/>
        <v>0</v>
      </c>
      <c r="J169" s="20">
        <f t="shared" si="4"/>
        <v>0</v>
      </c>
    </row>
    <row r="170" spans="6:10" x14ac:dyDescent="0.2">
      <c r="F170" s="19">
        <f t="shared" si="5"/>
        <v>0</v>
      </c>
      <c r="J170" s="20">
        <f t="shared" si="4"/>
        <v>0</v>
      </c>
    </row>
    <row r="171" spans="6:10" x14ac:dyDescent="0.2">
      <c r="F171" s="19">
        <f t="shared" si="5"/>
        <v>0</v>
      </c>
      <c r="J171" s="20">
        <f t="shared" si="4"/>
        <v>0</v>
      </c>
    </row>
    <row r="172" spans="6:10" x14ac:dyDescent="0.2">
      <c r="F172" s="19">
        <f t="shared" si="5"/>
        <v>0</v>
      </c>
      <c r="J172" s="20">
        <f t="shared" si="4"/>
        <v>0</v>
      </c>
    </row>
    <row r="173" spans="6:10" x14ac:dyDescent="0.2">
      <c r="F173" s="19">
        <f t="shared" si="5"/>
        <v>0</v>
      </c>
      <c r="J173" s="20">
        <f t="shared" si="4"/>
        <v>0</v>
      </c>
    </row>
    <row r="174" spans="6:10" x14ac:dyDescent="0.2">
      <c r="F174" s="19">
        <f t="shared" si="5"/>
        <v>0</v>
      </c>
      <c r="J174" s="20">
        <f t="shared" si="4"/>
        <v>0</v>
      </c>
    </row>
    <row r="175" spans="6:10" x14ac:dyDescent="0.2">
      <c r="F175" s="19">
        <f t="shared" si="5"/>
        <v>0</v>
      </c>
      <c r="J175" s="20">
        <f t="shared" si="4"/>
        <v>0</v>
      </c>
    </row>
    <row r="176" spans="6:10" x14ac:dyDescent="0.2">
      <c r="F176" s="19">
        <f t="shared" si="5"/>
        <v>0</v>
      </c>
      <c r="J176" s="20">
        <f t="shared" si="4"/>
        <v>0</v>
      </c>
    </row>
    <row r="177" spans="6:10" x14ac:dyDescent="0.2">
      <c r="F177" s="19">
        <f t="shared" si="5"/>
        <v>0</v>
      </c>
      <c r="J177" s="20">
        <f t="shared" si="4"/>
        <v>0</v>
      </c>
    </row>
    <row r="178" spans="6:10" x14ac:dyDescent="0.2">
      <c r="F178" s="19">
        <f t="shared" si="5"/>
        <v>0</v>
      </c>
      <c r="J178" s="20">
        <f t="shared" si="4"/>
        <v>0</v>
      </c>
    </row>
    <row r="179" spans="6:10" x14ac:dyDescent="0.2">
      <c r="F179" s="19">
        <f t="shared" si="5"/>
        <v>0</v>
      </c>
      <c r="J179" s="20">
        <f t="shared" si="4"/>
        <v>0</v>
      </c>
    </row>
    <row r="180" spans="6:10" x14ac:dyDescent="0.2">
      <c r="F180" s="19">
        <f t="shared" si="5"/>
        <v>0</v>
      </c>
      <c r="J180" s="20">
        <f t="shared" si="4"/>
        <v>0</v>
      </c>
    </row>
    <row r="181" spans="6:10" x14ac:dyDescent="0.2">
      <c r="F181" s="19">
        <f t="shared" si="5"/>
        <v>0</v>
      </c>
      <c r="J181" s="20">
        <f t="shared" si="4"/>
        <v>0</v>
      </c>
    </row>
    <row r="182" spans="6:10" x14ac:dyDescent="0.2">
      <c r="F182" s="19">
        <f t="shared" si="5"/>
        <v>0</v>
      </c>
      <c r="J182" s="20">
        <f t="shared" si="4"/>
        <v>0</v>
      </c>
    </row>
    <row r="183" spans="6:10" x14ac:dyDescent="0.2">
      <c r="F183" s="19">
        <f t="shared" si="5"/>
        <v>0</v>
      </c>
      <c r="J183" s="20">
        <f t="shared" si="4"/>
        <v>0</v>
      </c>
    </row>
    <row r="184" spans="6:10" x14ac:dyDescent="0.2">
      <c r="F184" s="19">
        <f t="shared" si="5"/>
        <v>0</v>
      </c>
      <c r="J184" s="20">
        <f t="shared" si="4"/>
        <v>0</v>
      </c>
    </row>
    <row r="185" spans="6:10" x14ac:dyDescent="0.2">
      <c r="F185" s="19">
        <f t="shared" si="5"/>
        <v>0</v>
      </c>
      <c r="J185" s="20">
        <f t="shared" si="4"/>
        <v>0</v>
      </c>
    </row>
    <row r="186" spans="6:10" x14ac:dyDescent="0.2">
      <c r="F186" s="19">
        <f t="shared" si="5"/>
        <v>0</v>
      </c>
      <c r="J186" s="20">
        <f t="shared" si="4"/>
        <v>0</v>
      </c>
    </row>
    <row r="187" spans="6:10" x14ac:dyDescent="0.2">
      <c r="F187" s="19">
        <f t="shared" si="5"/>
        <v>0</v>
      </c>
      <c r="J187" s="20">
        <f t="shared" si="4"/>
        <v>0</v>
      </c>
    </row>
    <row r="188" spans="6:10" x14ac:dyDescent="0.2">
      <c r="F188" s="19">
        <f t="shared" si="5"/>
        <v>0</v>
      </c>
      <c r="J188" s="20">
        <f t="shared" si="4"/>
        <v>0</v>
      </c>
    </row>
    <row r="189" spans="6:10" x14ac:dyDescent="0.2">
      <c r="F189" s="19">
        <f t="shared" si="5"/>
        <v>0</v>
      </c>
      <c r="J189" s="20">
        <f t="shared" si="4"/>
        <v>0</v>
      </c>
    </row>
    <row r="190" spans="6:10" x14ac:dyDescent="0.2">
      <c r="F190" s="19">
        <f t="shared" si="5"/>
        <v>0</v>
      </c>
      <c r="J190" s="20">
        <f t="shared" si="4"/>
        <v>0</v>
      </c>
    </row>
    <row r="191" spans="6:10" x14ac:dyDescent="0.2">
      <c r="F191" s="19">
        <f t="shared" si="5"/>
        <v>0</v>
      </c>
      <c r="J191" s="20">
        <f t="shared" si="4"/>
        <v>0</v>
      </c>
    </row>
    <row r="192" spans="6:10" x14ac:dyDescent="0.2">
      <c r="F192" s="19">
        <f t="shared" si="5"/>
        <v>0</v>
      </c>
      <c r="J192" s="20">
        <f t="shared" si="4"/>
        <v>0</v>
      </c>
    </row>
    <row r="193" spans="6:10" x14ac:dyDescent="0.2">
      <c r="F193" s="19">
        <f t="shared" si="5"/>
        <v>0</v>
      </c>
      <c r="J193" s="20">
        <f t="shared" si="4"/>
        <v>0</v>
      </c>
    </row>
    <row r="194" spans="6:10" x14ac:dyDescent="0.2">
      <c r="F194" s="19">
        <f t="shared" si="5"/>
        <v>0</v>
      </c>
      <c r="J194" s="20">
        <f t="shared" si="4"/>
        <v>0</v>
      </c>
    </row>
    <row r="195" spans="6:10" x14ac:dyDescent="0.2">
      <c r="F195" s="19">
        <f t="shared" si="5"/>
        <v>0</v>
      </c>
      <c r="J195" s="20">
        <f t="shared" si="4"/>
        <v>0</v>
      </c>
    </row>
    <row r="196" spans="6:10" x14ac:dyDescent="0.2">
      <c r="F196" s="19">
        <f t="shared" si="5"/>
        <v>0</v>
      </c>
      <c r="J196" s="20">
        <f t="shared" si="4"/>
        <v>0</v>
      </c>
    </row>
    <row r="197" spans="6:10" x14ac:dyDescent="0.2">
      <c r="F197" s="19">
        <f t="shared" si="5"/>
        <v>0</v>
      </c>
      <c r="J197" s="20">
        <f t="shared" si="4"/>
        <v>0</v>
      </c>
    </row>
    <row r="198" spans="6:10" x14ac:dyDescent="0.2">
      <c r="F198" s="19">
        <f t="shared" si="5"/>
        <v>0</v>
      </c>
      <c r="J198" s="20">
        <f t="shared" si="4"/>
        <v>0</v>
      </c>
    </row>
    <row r="199" spans="6:10" x14ac:dyDescent="0.2">
      <c r="F199" s="19">
        <f t="shared" si="5"/>
        <v>0</v>
      </c>
      <c r="J199" s="20">
        <f t="shared" si="4"/>
        <v>0</v>
      </c>
    </row>
    <row r="200" spans="6:10" x14ac:dyDescent="0.2">
      <c r="F200" s="19">
        <f t="shared" si="5"/>
        <v>0</v>
      </c>
      <c r="J200" s="20">
        <f t="shared" si="4"/>
        <v>0</v>
      </c>
    </row>
    <row r="201" spans="6:10" x14ac:dyDescent="0.2">
      <c r="F201" s="19">
        <f t="shared" si="5"/>
        <v>0</v>
      </c>
      <c r="J201" s="20">
        <f t="shared" si="4"/>
        <v>0</v>
      </c>
    </row>
    <row r="202" spans="6:10" x14ac:dyDescent="0.2">
      <c r="F202" s="19">
        <f t="shared" si="5"/>
        <v>0</v>
      </c>
      <c r="J202" s="20">
        <f t="shared" si="4"/>
        <v>0</v>
      </c>
    </row>
    <row r="203" spans="6:10" x14ac:dyDescent="0.2">
      <c r="F203" s="19">
        <f t="shared" si="5"/>
        <v>0</v>
      </c>
      <c r="J203" s="20">
        <f t="shared" ref="J203:J266" si="6">SUM(E203+F203)</f>
        <v>0</v>
      </c>
    </row>
    <row r="204" spans="6:10" x14ac:dyDescent="0.2">
      <c r="F204" s="19">
        <f t="shared" si="5"/>
        <v>0</v>
      </c>
      <c r="J204" s="20">
        <f t="shared" si="6"/>
        <v>0</v>
      </c>
    </row>
    <row r="205" spans="6:10" x14ac:dyDescent="0.2">
      <c r="F205" s="19">
        <f t="shared" ref="F205:F268" si="7">IF($B205 = "", 0, IF($B205&gt;DATEVALUE("03/31/2021"), "$2,500", "$3,000"))</f>
        <v>0</v>
      </c>
      <c r="J205" s="20">
        <f t="shared" si="6"/>
        <v>0</v>
      </c>
    </row>
    <row r="206" spans="6:10" x14ac:dyDescent="0.2">
      <c r="F206" s="19">
        <f t="shared" si="7"/>
        <v>0</v>
      </c>
      <c r="J206" s="20">
        <f t="shared" si="6"/>
        <v>0</v>
      </c>
    </row>
    <row r="207" spans="6:10" x14ac:dyDescent="0.2">
      <c r="F207" s="19">
        <f t="shared" si="7"/>
        <v>0</v>
      </c>
      <c r="J207" s="20">
        <f t="shared" si="6"/>
        <v>0</v>
      </c>
    </row>
    <row r="208" spans="6:10" x14ac:dyDescent="0.2">
      <c r="F208" s="19">
        <f t="shared" si="7"/>
        <v>0</v>
      </c>
      <c r="J208" s="20">
        <f t="shared" si="6"/>
        <v>0</v>
      </c>
    </row>
    <row r="209" spans="6:10" x14ac:dyDescent="0.2">
      <c r="F209" s="19">
        <f t="shared" si="7"/>
        <v>0</v>
      </c>
      <c r="J209" s="20">
        <f t="shared" si="6"/>
        <v>0</v>
      </c>
    </row>
    <row r="210" spans="6:10" x14ac:dyDescent="0.2">
      <c r="F210" s="19">
        <f t="shared" si="7"/>
        <v>0</v>
      </c>
      <c r="J210" s="20">
        <f t="shared" si="6"/>
        <v>0</v>
      </c>
    </row>
    <row r="211" spans="6:10" x14ac:dyDescent="0.2">
      <c r="F211" s="19">
        <f t="shared" si="7"/>
        <v>0</v>
      </c>
      <c r="J211" s="20">
        <f t="shared" si="6"/>
        <v>0</v>
      </c>
    </row>
    <row r="212" spans="6:10" x14ac:dyDescent="0.2">
      <c r="F212" s="19">
        <f t="shared" si="7"/>
        <v>0</v>
      </c>
      <c r="J212" s="20">
        <f t="shared" si="6"/>
        <v>0</v>
      </c>
    </row>
    <row r="213" spans="6:10" x14ac:dyDescent="0.2">
      <c r="F213" s="19">
        <f t="shared" si="7"/>
        <v>0</v>
      </c>
      <c r="J213" s="20">
        <f t="shared" si="6"/>
        <v>0</v>
      </c>
    </row>
    <row r="214" spans="6:10" x14ac:dyDescent="0.2">
      <c r="F214" s="19">
        <f t="shared" si="7"/>
        <v>0</v>
      </c>
      <c r="J214" s="20">
        <f t="shared" si="6"/>
        <v>0</v>
      </c>
    </row>
    <row r="215" spans="6:10" x14ac:dyDescent="0.2">
      <c r="F215" s="19">
        <f t="shared" si="7"/>
        <v>0</v>
      </c>
      <c r="J215" s="20">
        <f t="shared" si="6"/>
        <v>0</v>
      </c>
    </row>
    <row r="216" spans="6:10" x14ac:dyDescent="0.2">
      <c r="F216" s="19">
        <f t="shared" si="7"/>
        <v>0</v>
      </c>
      <c r="J216" s="20">
        <f t="shared" si="6"/>
        <v>0</v>
      </c>
    </row>
    <row r="217" spans="6:10" x14ac:dyDescent="0.2">
      <c r="F217" s="19">
        <f t="shared" si="7"/>
        <v>0</v>
      </c>
      <c r="J217" s="20">
        <f t="shared" si="6"/>
        <v>0</v>
      </c>
    </row>
    <row r="218" spans="6:10" x14ac:dyDescent="0.2">
      <c r="F218" s="19">
        <f t="shared" si="7"/>
        <v>0</v>
      </c>
      <c r="J218" s="20">
        <f t="shared" si="6"/>
        <v>0</v>
      </c>
    </row>
    <row r="219" spans="6:10" x14ac:dyDescent="0.2">
      <c r="F219" s="19">
        <f t="shared" si="7"/>
        <v>0</v>
      </c>
      <c r="J219" s="20">
        <f t="shared" si="6"/>
        <v>0</v>
      </c>
    </row>
    <row r="220" spans="6:10" x14ac:dyDescent="0.2">
      <c r="F220" s="19">
        <f t="shared" si="7"/>
        <v>0</v>
      </c>
      <c r="J220" s="20">
        <f t="shared" si="6"/>
        <v>0</v>
      </c>
    </row>
    <row r="221" spans="6:10" x14ac:dyDescent="0.2">
      <c r="F221" s="19">
        <f t="shared" si="7"/>
        <v>0</v>
      </c>
      <c r="J221" s="20">
        <f t="shared" si="6"/>
        <v>0</v>
      </c>
    </row>
    <row r="222" spans="6:10" x14ac:dyDescent="0.2">
      <c r="F222" s="19">
        <f t="shared" si="7"/>
        <v>0</v>
      </c>
      <c r="J222" s="20">
        <f t="shared" si="6"/>
        <v>0</v>
      </c>
    </row>
    <row r="223" spans="6:10" x14ac:dyDescent="0.2">
      <c r="F223" s="19">
        <f t="shared" si="7"/>
        <v>0</v>
      </c>
      <c r="J223" s="20">
        <f t="shared" si="6"/>
        <v>0</v>
      </c>
    </row>
    <row r="224" spans="6:10" x14ac:dyDescent="0.2">
      <c r="F224" s="19">
        <f t="shared" si="7"/>
        <v>0</v>
      </c>
      <c r="J224" s="20">
        <f t="shared" si="6"/>
        <v>0</v>
      </c>
    </row>
    <row r="225" spans="6:10" x14ac:dyDescent="0.2">
      <c r="F225" s="19">
        <f t="shared" si="7"/>
        <v>0</v>
      </c>
      <c r="J225" s="20">
        <f t="shared" si="6"/>
        <v>0</v>
      </c>
    </row>
    <row r="226" spans="6:10" x14ac:dyDescent="0.2">
      <c r="F226" s="19">
        <f t="shared" si="7"/>
        <v>0</v>
      </c>
      <c r="J226" s="20">
        <f t="shared" si="6"/>
        <v>0</v>
      </c>
    </row>
    <row r="227" spans="6:10" x14ac:dyDescent="0.2">
      <c r="F227" s="19">
        <f t="shared" si="7"/>
        <v>0</v>
      </c>
      <c r="J227" s="20">
        <f t="shared" si="6"/>
        <v>0</v>
      </c>
    </row>
    <row r="228" spans="6:10" x14ac:dyDescent="0.2">
      <c r="F228" s="19">
        <f t="shared" si="7"/>
        <v>0</v>
      </c>
      <c r="J228" s="20">
        <f t="shared" si="6"/>
        <v>0</v>
      </c>
    </row>
    <row r="229" spans="6:10" x14ac:dyDescent="0.2">
      <c r="F229" s="19">
        <f t="shared" si="7"/>
        <v>0</v>
      </c>
      <c r="J229" s="20">
        <f t="shared" si="6"/>
        <v>0</v>
      </c>
    </row>
    <row r="230" spans="6:10" x14ac:dyDescent="0.2">
      <c r="F230" s="19">
        <f t="shared" si="7"/>
        <v>0</v>
      </c>
      <c r="J230" s="20">
        <f t="shared" si="6"/>
        <v>0</v>
      </c>
    </row>
    <row r="231" spans="6:10" x14ac:dyDescent="0.2">
      <c r="F231" s="19">
        <f t="shared" si="7"/>
        <v>0</v>
      </c>
      <c r="J231" s="20">
        <f t="shared" si="6"/>
        <v>0</v>
      </c>
    </row>
    <row r="232" spans="6:10" x14ac:dyDescent="0.2">
      <c r="F232" s="19">
        <f t="shared" si="7"/>
        <v>0</v>
      </c>
      <c r="J232" s="20">
        <f t="shared" si="6"/>
        <v>0</v>
      </c>
    </row>
    <row r="233" spans="6:10" x14ac:dyDescent="0.2">
      <c r="F233" s="19">
        <f t="shared" si="7"/>
        <v>0</v>
      </c>
      <c r="J233" s="20">
        <f t="shared" si="6"/>
        <v>0</v>
      </c>
    </row>
    <row r="234" spans="6:10" x14ac:dyDescent="0.2">
      <c r="F234" s="19">
        <f t="shared" si="7"/>
        <v>0</v>
      </c>
      <c r="J234" s="20">
        <f t="shared" si="6"/>
        <v>0</v>
      </c>
    </row>
    <row r="235" spans="6:10" x14ac:dyDescent="0.2">
      <c r="F235" s="19">
        <f t="shared" si="7"/>
        <v>0</v>
      </c>
      <c r="J235" s="20">
        <f t="shared" si="6"/>
        <v>0</v>
      </c>
    </row>
    <row r="236" spans="6:10" x14ac:dyDescent="0.2">
      <c r="F236" s="19">
        <f t="shared" si="7"/>
        <v>0</v>
      </c>
      <c r="J236" s="20">
        <f t="shared" si="6"/>
        <v>0</v>
      </c>
    </row>
    <row r="237" spans="6:10" x14ac:dyDescent="0.2">
      <c r="F237" s="19">
        <f t="shared" si="7"/>
        <v>0</v>
      </c>
      <c r="J237" s="20">
        <f t="shared" si="6"/>
        <v>0</v>
      </c>
    </row>
    <row r="238" spans="6:10" x14ac:dyDescent="0.2">
      <c r="F238" s="19">
        <f t="shared" si="7"/>
        <v>0</v>
      </c>
      <c r="J238" s="20">
        <f t="shared" si="6"/>
        <v>0</v>
      </c>
    </row>
    <row r="239" spans="6:10" x14ac:dyDescent="0.2">
      <c r="F239" s="19">
        <f t="shared" si="7"/>
        <v>0</v>
      </c>
      <c r="J239" s="20">
        <f t="shared" si="6"/>
        <v>0</v>
      </c>
    </row>
    <row r="240" spans="6:10" x14ac:dyDescent="0.2">
      <c r="F240" s="19">
        <f t="shared" si="7"/>
        <v>0</v>
      </c>
      <c r="J240" s="20">
        <f t="shared" si="6"/>
        <v>0</v>
      </c>
    </row>
    <row r="241" spans="6:10" x14ac:dyDescent="0.2">
      <c r="F241" s="19">
        <f t="shared" si="7"/>
        <v>0</v>
      </c>
      <c r="J241" s="20">
        <f t="shared" si="6"/>
        <v>0</v>
      </c>
    </row>
    <row r="242" spans="6:10" x14ac:dyDescent="0.2">
      <c r="F242" s="19">
        <f t="shared" si="7"/>
        <v>0</v>
      </c>
      <c r="J242" s="20">
        <f t="shared" si="6"/>
        <v>0</v>
      </c>
    </row>
    <row r="243" spans="6:10" x14ac:dyDescent="0.2">
      <c r="F243" s="19">
        <f t="shared" si="7"/>
        <v>0</v>
      </c>
      <c r="J243" s="20">
        <f t="shared" si="6"/>
        <v>0</v>
      </c>
    </row>
    <row r="244" spans="6:10" x14ac:dyDescent="0.2">
      <c r="F244" s="19">
        <f t="shared" si="7"/>
        <v>0</v>
      </c>
      <c r="J244" s="20">
        <f t="shared" si="6"/>
        <v>0</v>
      </c>
    </row>
    <row r="245" spans="6:10" x14ac:dyDescent="0.2">
      <c r="F245" s="19">
        <f t="shared" si="7"/>
        <v>0</v>
      </c>
      <c r="J245" s="20">
        <f t="shared" si="6"/>
        <v>0</v>
      </c>
    </row>
    <row r="246" spans="6:10" x14ac:dyDescent="0.2">
      <c r="F246" s="19">
        <f t="shared" si="7"/>
        <v>0</v>
      </c>
      <c r="J246" s="20">
        <f t="shared" si="6"/>
        <v>0</v>
      </c>
    </row>
    <row r="247" spans="6:10" x14ac:dyDescent="0.2">
      <c r="F247" s="19">
        <f t="shared" si="7"/>
        <v>0</v>
      </c>
      <c r="J247" s="20">
        <f t="shared" si="6"/>
        <v>0</v>
      </c>
    </row>
    <row r="248" spans="6:10" x14ac:dyDescent="0.2">
      <c r="F248" s="19">
        <f t="shared" si="7"/>
        <v>0</v>
      </c>
      <c r="J248" s="20">
        <f t="shared" si="6"/>
        <v>0</v>
      </c>
    </row>
    <row r="249" spans="6:10" x14ac:dyDescent="0.2">
      <c r="F249" s="19">
        <f t="shared" si="7"/>
        <v>0</v>
      </c>
      <c r="J249" s="20">
        <f t="shared" si="6"/>
        <v>0</v>
      </c>
    </row>
    <row r="250" spans="6:10" x14ac:dyDescent="0.2">
      <c r="F250" s="19">
        <f t="shared" si="7"/>
        <v>0</v>
      </c>
      <c r="J250" s="20">
        <f t="shared" si="6"/>
        <v>0</v>
      </c>
    </row>
    <row r="251" spans="6:10" x14ac:dyDescent="0.2">
      <c r="F251" s="19">
        <f t="shared" si="7"/>
        <v>0</v>
      </c>
      <c r="J251" s="20">
        <f t="shared" si="6"/>
        <v>0</v>
      </c>
    </row>
    <row r="252" spans="6:10" x14ac:dyDescent="0.2">
      <c r="F252" s="19">
        <f t="shared" si="7"/>
        <v>0</v>
      </c>
      <c r="J252" s="20">
        <f t="shared" si="6"/>
        <v>0</v>
      </c>
    </row>
    <row r="253" spans="6:10" x14ac:dyDescent="0.2">
      <c r="F253" s="19">
        <f t="shared" si="7"/>
        <v>0</v>
      </c>
      <c r="J253" s="20">
        <f t="shared" si="6"/>
        <v>0</v>
      </c>
    </row>
    <row r="254" spans="6:10" x14ac:dyDescent="0.2">
      <c r="F254" s="19">
        <f t="shared" si="7"/>
        <v>0</v>
      </c>
      <c r="J254" s="20">
        <f t="shared" si="6"/>
        <v>0</v>
      </c>
    </row>
    <row r="255" spans="6:10" x14ac:dyDescent="0.2">
      <c r="F255" s="19">
        <f t="shared" si="7"/>
        <v>0</v>
      </c>
      <c r="J255" s="20">
        <f t="shared" si="6"/>
        <v>0</v>
      </c>
    </row>
    <row r="256" spans="6:10" x14ac:dyDescent="0.2">
      <c r="F256" s="19">
        <f t="shared" si="7"/>
        <v>0</v>
      </c>
      <c r="J256" s="20">
        <f t="shared" si="6"/>
        <v>0</v>
      </c>
    </row>
    <row r="257" spans="6:10" x14ac:dyDescent="0.2">
      <c r="F257" s="19">
        <f t="shared" si="7"/>
        <v>0</v>
      </c>
      <c r="J257" s="20">
        <f t="shared" si="6"/>
        <v>0</v>
      </c>
    </row>
    <row r="258" spans="6:10" x14ac:dyDescent="0.2">
      <c r="F258" s="19">
        <f t="shared" si="7"/>
        <v>0</v>
      </c>
      <c r="J258" s="20">
        <f t="shared" si="6"/>
        <v>0</v>
      </c>
    </row>
    <row r="259" spans="6:10" x14ac:dyDescent="0.2">
      <c r="F259" s="19">
        <f t="shared" si="7"/>
        <v>0</v>
      </c>
      <c r="J259" s="20">
        <f t="shared" si="6"/>
        <v>0</v>
      </c>
    </row>
    <row r="260" spans="6:10" x14ac:dyDescent="0.2">
      <c r="F260" s="19">
        <f t="shared" si="7"/>
        <v>0</v>
      </c>
      <c r="J260" s="20">
        <f t="shared" si="6"/>
        <v>0</v>
      </c>
    </row>
    <row r="261" spans="6:10" x14ac:dyDescent="0.2">
      <c r="F261" s="19">
        <f t="shared" si="7"/>
        <v>0</v>
      </c>
      <c r="J261" s="20">
        <f t="shared" si="6"/>
        <v>0</v>
      </c>
    </row>
    <row r="262" spans="6:10" x14ac:dyDescent="0.2">
      <c r="F262" s="19">
        <f t="shared" si="7"/>
        <v>0</v>
      </c>
      <c r="J262" s="20">
        <f t="shared" si="6"/>
        <v>0</v>
      </c>
    </row>
    <row r="263" spans="6:10" x14ac:dyDescent="0.2">
      <c r="F263" s="19">
        <f t="shared" si="7"/>
        <v>0</v>
      </c>
      <c r="J263" s="20">
        <f t="shared" si="6"/>
        <v>0</v>
      </c>
    </row>
    <row r="264" spans="6:10" x14ac:dyDescent="0.2">
      <c r="F264" s="19">
        <f t="shared" si="7"/>
        <v>0</v>
      </c>
      <c r="J264" s="20">
        <f t="shared" si="6"/>
        <v>0</v>
      </c>
    </row>
    <row r="265" spans="6:10" x14ac:dyDescent="0.2">
      <c r="F265" s="19">
        <f t="shared" si="7"/>
        <v>0</v>
      </c>
      <c r="J265" s="20">
        <f t="shared" si="6"/>
        <v>0</v>
      </c>
    </row>
    <row r="266" spans="6:10" x14ac:dyDescent="0.2">
      <c r="F266" s="19">
        <f t="shared" si="7"/>
        <v>0</v>
      </c>
      <c r="J266" s="20">
        <f t="shared" si="6"/>
        <v>0</v>
      </c>
    </row>
    <row r="267" spans="6:10" x14ac:dyDescent="0.2">
      <c r="F267" s="19">
        <f t="shared" si="7"/>
        <v>0</v>
      </c>
      <c r="J267" s="20">
        <f t="shared" ref="J267:J330" si="8">SUM(E267+F267)</f>
        <v>0</v>
      </c>
    </row>
    <row r="268" spans="6:10" x14ac:dyDescent="0.2">
      <c r="F268" s="19">
        <f t="shared" si="7"/>
        <v>0</v>
      </c>
      <c r="J268" s="20">
        <f t="shared" si="8"/>
        <v>0</v>
      </c>
    </row>
    <row r="269" spans="6:10" x14ac:dyDescent="0.2">
      <c r="F269" s="19">
        <f t="shared" ref="F269:F332" si="9">IF($B269 = "", 0, IF($B269&gt;DATEVALUE("03/31/2021"), "$2,500", "$3,000"))</f>
        <v>0</v>
      </c>
      <c r="J269" s="20">
        <f t="shared" si="8"/>
        <v>0</v>
      </c>
    </row>
    <row r="270" spans="6:10" x14ac:dyDescent="0.2">
      <c r="F270" s="19">
        <f t="shared" si="9"/>
        <v>0</v>
      </c>
      <c r="J270" s="20">
        <f t="shared" si="8"/>
        <v>0</v>
      </c>
    </row>
    <row r="271" spans="6:10" x14ac:dyDescent="0.2">
      <c r="F271" s="19">
        <f t="shared" si="9"/>
        <v>0</v>
      </c>
      <c r="J271" s="20">
        <f t="shared" si="8"/>
        <v>0</v>
      </c>
    </row>
    <row r="272" spans="6:10" x14ac:dyDescent="0.2">
      <c r="F272" s="19">
        <f t="shared" si="9"/>
        <v>0</v>
      </c>
      <c r="J272" s="20">
        <f t="shared" si="8"/>
        <v>0</v>
      </c>
    </row>
    <row r="273" spans="6:10" x14ac:dyDescent="0.2">
      <c r="F273" s="19">
        <f t="shared" si="9"/>
        <v>0</v>
      </c>
      <c r="J273" s="20">
        <f t="shared" si="8"/>
        <v>0</v>
      </c>
    </row>
    <row r="274" spans="6:10" x14ac:dyDescent="0.2">
      <c r="F274" s="19">
        <f t="shared" si="9"/>
        <v>0</v>
      </c>
      <c r="J274" s="20">
        <f t="shared" si="8"/>
        <v>0</v>
      </c>
    </row>
    <row r="275" spans="6:10" x14ac:dyDescent="0.2">
      <c r="F275" s="19">
        <f t="shared" si="9"/>
        <v>0</v>
      </c>
      <c r="J275" s="20">
        <f t="shared" si="8"/>
        <v>0</v>
      </c>
    </row>
    <row r="276" spans="6:10" x14ac:dyDescent="0.2">
      <c r="F276" s="19">
        <f t="shared" si="9"/>
        <v>0</v>
      </c>
      <c r="J276" s="20">
        <f t="shared" si="8"/>
        <v>0</v>
      </c>
    </row>
    <row r="277" spans="6:10" x14ac:dyDescent="0.2">
      <c r="F277" s="19">
        <f t="shared" si="9"/>
        <v>0</v>
      </c>
      <c r="J277" s="20">
        <f t="shared" si="8"/>
        <v>0</v>
      </c>
    </row>
    <row r="278" spans="6:10" x14ac:dyDescent="0.2">
      <c r="F278" s="19">
        <f t="shared" si="9"/>
        <v>0</v>
      </c>
      <c r="J278" s="20">
        <f t="shared" si="8"/>
        <v>0</v>
      </c>
    </row>
    <row r="279" spans="6:10" x14ac:dyDescent="0.2">
      <c r="F279" s="19">
        <f t="shared" si="9"/>
        <v>0</v>
      </c>
      <c r="J279" s="20">
        <f t="shared" si="8"/>
        <v>0</v>
      </c>
    </row>
    <row r="280" spans="6:10" x14ac:dyDescent="0.2">
      <c r="F280" s="19">
        <f t="shared" si="9"/>
        <v>0</v>
      </c>
      <c r="J280" s="20">
        <f t="shared" si="8"/>
        <v>0</v>
      </c>
    </row>
    <row r="281" spans="6:10" x14ac:dyDescent="0.2">
      <c r="F281" s="19">
        <f t="shared" si="9"/>
        <v>0</v>
      </c>
      <c r="J281" s="20">
        <f t="shared" si="8"/>
        <v>0</v>
      </c>
    </row>
    <row r="282" spans="6:10" x14ac:dyDescent="0.2">
      <c r="F282" s="19">
        <f t="shared" si="9"/>
        <v>0</v>
      </c>
      <c r="J282" s="20">
        <f t="shared" si="8"/>
        <v>0</v>
      </c>
    </row>
    <row r="283" spans="6:10" x14ac:dyDescent="0.2">
      <c r="F283" s="19">
        <f t="shared" si="9"/>
        <v>0</v>
      </c>
      <c r="J283" s="20">
        <f t="shared" si="8"/>
        <v>0</v>
      </c>
    </row>
    <row r="284" spans="6:10" x14ac:dyDescent="0.2">
      <c r="F284" s="19">
        <f t="shared" si="9"/>
        <v>0</v>
      </c>
      <c r="J284" s="20">
        <f t="shared" si="8"/>
        <v>0</v>
      </c>
    </row>
    <row r="285" spans="6:10" x14ac:dyDescent="0.2">
      <c r="F285" s="19">
        <f t="shared" si="9"/>
        <v>0</v>
      </c>
      <c r="J285" s="20">
        <f t="shared" si="8"/>
        <v>0</v>
      </c>
    </row>
    <row r="286" spans="6:10" x14ac:dyDescent="0.2">
      <c r="F286" s="19">
        <f t="shared" si="9"/>
        <v>0</v>
      </c>
      <c r="J286" s="20">
        <f t="shared" si="8"/>
        <v>0</v>
      </c>
    </row>
    <row r="287" spans="6:10" x14ac:dyDescent="0.2">
      <c r="F287" s="19">
        <f t="shared" si="9"/>
        <v>0</v>
      </c>
      <c r="J287" s="20">
        <f t="shared" si="8"/>
        <v>0</v>
      </c>
    </row>
    <row r="288" spans="6:10" x14ac:dyDescent="0.2">
      <c r="F288" s="19">
        <f t="shared" si="9"/>
        <v>0</v>
      </c>
      <c r="J288" s="20">
        <f t="shared" si="8"/>
        <v>0</v>
      </c>
    </row>
    <row r="289" spans="6:10" x14ac:dyDescent="0.2">
      <c r="F289" s="19">
        <f t="shared" si="9"/>
        <v>0</v>
      </c>
      <c r="J289" s="20">
        <f t="shared" si="8"/>
        <v>0</v>
      </c>
    </row>
    <row r="290" spans="6:10" x14ac:dyDescent="0.2">
      <c r="F290" s="19">
        <f t="shared" si="9"/>
        <v>0</v>
      </c>
      <c r="J290" s="20">
        <f t="shared" si="8"/>
        <v>0</v>
      </c>
    </row>
    <row r="291" spans="6:10" x14ac:dyDescent="0.2">
      <c r="F291" s="19">
        <f t="shared" si="9"/>
        <v>0</v>
      </c>
      <c r="J291" s="20">
        <f t="shared" si="8"/>
        <v>0</v>
      </c>
    </row>
    <row r="292" spans="6:10" x14ac:dyDescent="0.2">
      <c r="F292" s="19">
        <f t="shared" si="9"/>
        <v>0</v>
      </c>
      <c r="J292" s="20">
        <f t="shared" si="8"/>
        <v>0</v>
      </c>
    </row>
    <row r="293" spans="6:10" x14ac:dyDescent="0.2">
      <c r="F293" s="19">
        <f t="shared" si="9"/>
        <v>0</v>
      </c>
      <c r="J293" s="20">
        <f t="shared" si="8"/>
        <v>0</v>
      </c>
    </row>
    <row r="294" spans="6:10" x14ac:dyDescent="0.2">
      <c r="F294" s="19">
        <f t="shared" si="9"/>
        <v>0</v>
      </c>
      <c r="J294" s="20">
        <f t="shared" si="8"/>
        <v>0</v>
      </c>
    </row>
    <row r="295" spans="6:10" x14ac:dyDescent="0.2">
      <c r="F295" s="19">
        <f t="shared" si="9"/>
        <v>0</v>
      </c>
      <c r="J295" s="20">
        <f t="shared" si="8"/>
        <v>0</v>
      </c>
    </row>
    <row r="296" spans="6:10" x14ac:dyDescent="0.2">
      <c r="F296" s="19">
        <f t="shared" si="9"/>
        <v>0</v>
      </c>
      <c r="J296" s="20">
        <f t="shared" si="8"/>
        <v>0</v>
      </c>
    </row>
    <row r="297" spans="6:10" x14ac:dyDescent="0.2">
      <c r="F297" s="19">
        <f t="shared" si="9"/>
        <v>0</v>
      </c>
      <c r="J297" s="20">
        <f t="shared" si="8"/>
        <v>0</v>
      </c>
    </row>
    <row r="298" spans="6:10" x14ac:dyDescent="0.2">
      <c r="F298" s="19">
        <f t="shared" si="9"/>
        <v>0</v>
      </c>
      <c r="J298" s="20">
        <f t="shared" si="8"/>
        <v>0</v>
      </c>
    </row>
    <row r="299" spans="6:10" x14ac:dyDescent="0.2">
      <c r="F299" s="19">
        <f t="shared" si="9"/>
        <v>0</v>
      </c>
      <c r="J299" s="20">
        <f t="shared" si="8"/>
        <v>0</v>
      </c>
    </row>
    <row r="300" spans="6:10" x14ac:dyDescent="0.2">
      <c r="F300" s="19">
        <f t="shared" si="9"/>
        <v>0</v>
      </c>
      <c r="J300" s="20">
        <f t="shared" si="8"/>
        <v>0</v>
      </c>
    </row>
    <row r="301" spans="6:10" x14ac:dyDescent="0.2">
      <c r="F301" s="19">
        <f t="shared" si="9"/>
        <v>0</v>
      </c>
      <c r="J301" s="20">
        <f t="shared" si="8"/>
        <v>0</v>
      </c>
    </row>
    <row r="302" spans="6:10" x14ac:dyDescent="0.2">
      <c r="F302" s="19">
        <f t="shared" si="9"/>
        <v>0</v>
      </c>
      <c r="J302" s="20">
        <f t="shared" si="8"/>
        <v>0</v>
      </c>
    </row>
    <row r="303" spans="6:10" x14ac:dyDescent="0.2">
      <c r="F303" s="19">
        <f t="shared" si="9"/>
        <v>0</v>
      </c>
      <c r="J303" s="20">
        <f t="shared" si="8"/>
        <v>0</v>
      </c>
    </row>
    <row r="304" spans="6:10" x14ac:dyDescent="0.2">
      <c r="F304" s="19">
        <f t="shared" si="9"/>
        <v>0</v>
      </c>
      <c r="J304" s="20">
        <f t="shared" si="8"/>
        <v>0</v>
      </c>
    </row>
    <row r="305" spans="6:10" x14ac:dyDescent="0.2">
      <c r="F305" s="19">
        <f t="shared" si="9"/>
        <v>0</v>
      </c>
      <c r="J305" s="20">
        <f t="shared" si="8"/>
        <v>0</v>
      </c>
    </row>
    <row r="306" spans="6:10" x14ac:dyDescent="0.2">
      <c r="F306" s="19">
        <f t="shared" si="9"/>
        <v>0</v>
      </c>
      <c r="J306" s="20">
        <f t="shared" si="8"/>
        <v>0</v>
      </c>
    </row>
    <row r="307" spans="6:10" x14ac:dyDescent="0.2">
      <c r="F307" s="19">
        <f t="shared" si="9"/>
        <v>0</v>
      </c>
      <c r="J307" s="20">
        <f t="shared" si="8"/>
        <v>0</v>
      </c>
    </row>
    <row r="308" spans="6:10" x14ac:dyDescent="0.2">
      <c r="F308" s="19">
        <f t="shared" si="9"/>
        <v>0</v>
      </c>
      <c r="J308" s="20">
        <f t="shared" si="8"/>
        <v>0</v>
      </c>
    </row>
    <row r="309" spans="6:10" x14ac:dyDescent="0.2">
      <c r="F309" s="19">
        <f t="shared" si="9"/>
        <v>0</v>
      </c>
      <c r="J309" s="20">
        <f t="shared" si="8"/>
        <v>0</v>
      </c>
    </row>
    <row r="310" spans="6:10" x14ac:dyDescent="0.2">
      <c r="F310" s="19">
        <f t="shared" si="9"/>
        <v>0</v>
      </c>
      <c r="J310" s="20">
        <f t="shared" si="8"/>
        <v>0</v>
      </c>
    </row>
    <row r="311" spans="6:10" x14ac:dyDescent="0.2">
      <c r="F311" s="19">
        <f t="shared" si="9"/>
        <v>0</v>
      </c>
      <c r="J311" s="20">
        <f t="shared" si="8"/>
        <v>0</v>
      </c>
    </row>
    <row r="312" spans="6:10" x14ac:dyDescent="0.2">
      <c r="F312" s="19">
        <f t="shared" si="9"/>
        <v>0</v>
      </c>
      <c r="J312" s="20">
        <f t="shared" si="8"/>
        <v>0</v>
      </c>
    </row>
    <row r="313" spans="6:10" x14ac:dyDescent="0.2">
      <c r="F313" s="19">
        <f t="shared" si="9"/>
        <v>0</v>
      </c>
      <c r="J313" s="20">
        <f t="shared" si="8"/>
        <v>0</v>
      </c>
    </row>
    <row r="314" spans="6:10" x14ac:dyDescent="0.2">
      <c r="F314" s="19">
        <f t="shared" si="9"/>
        <v>0</v>
      </c>
      <c r="J314" s="20">
        <f t="shared" si="8"/>
        <v>0</v>
      </c>
    </row>
    <row r="315" spans="6:10" x14ac:dyDescent="0.2">
      <c r="F315" s="19">
        <f t="shared" si="9"/>
        <v>0</v>
      </c>
      <c r="J315" s="20">
        <f t="shared" si="8"/>
        <v>0</v>
      </c>
    </row>
    <row r="316" spans="6:10" x14ac:dyDescent="0.2">
      <c r="F316" s="19">
        <f t="shared" si="9"/>
        <v>0</v>
      </c>
      <c r="J316" s="20">
        <f t="shared" si="8"/>
        <v>0</v>
      </c>
    </row>
    <row r="317" spans="6:10" x14ac:dyDescent="0.2">
      <c r="F317" s="19">
        <f t="shared" si="9"/>
        <v>0</v>
      </c>
      <c r="J317" s="20">
        <f t="shared" si="8"/>
        <v>0</v>
      </c>
    </row>
    <row r="318" spans="6:10" x14ac:dyDescent="0.2">
      <c r="F318" s="19">
        <f t="shared" si="9"/>
        <v>0</v>
      </c>
      <c r="J318" s="20">
        <f t="shared" si="8"/>
        <v>0</v>
      </c>
    </row>
    <row r="319" spans="6:10" x14ac:dyDescent="0.2">
      <c r="F319" s="19">
        <f t="shared" si="9"/>
        <v>0</v>
      </c>
      <c r="J319" s="20">
        <f t="shared" si="8"/>
        <v>0</v>
      </c>
    </row>
    <row r="320" spans="6:10" x14ac:dyDescent="0.2">
      <c r="F320" s="19">
        <f t="shared" si="9"/>
        <v>0</v>
      </c>
      <c r="J320" s="20">
        <f t="shared" si="8"/>
        <v>0</v>
      </c>
    </row>
    <row r="321" spans="6:10" x14ac:dyDescent="0.2">
      <c r="F321" s="19">
        <f t="shared" si="9"/>
        <v>0</v>
      </c>
      <c r="J321" s="20">
        <f t="shared" si="8"/>
        <v>0</v>
      </c>
    </row>
    <row r="322" spans="6:10" x14ac:dyDescent="0.2">
      <c r="F322" s="19">
        <f t="shared" si="9"/>
        <v>0</v>
      </c>
      <c r="J322" s="20">
        <f t="shared" si="8"/>
        <v>0</v>
      </c>
    </row>
    <row r="323" spans="6:10" x14ac:dyDescent="0.2">
      <c r="F323" s="19">
        <f t="shared" si="9"/>
        <v>0</v>
      </c>
      <c r="J323" s="20">
        <f t="shared" si="8"/>
        <v>0</v>
      </c>
    </row>
    <row r="324" spans="6:10" x14ac:dyDescent="0.2">
      <c r="F324" s="19">
        <f t="shared" si="9"/>
        <v>0</v>
      </c>
      <c r="J324" s="20">
        <f t="shared" si="8"/>
        <v>0</v>
      </c>
    </row>
    <row r="325" spans="6:10" x14ac:dyDescent="0.2">
      <c r="F325" s="19">
        <f t="shared" si="9"/>
        <v>0</v>
      </c>
      <c r="J325" s="20">
        <f t="shared" si="8"/>
        <v>0</v>
      </c>
    </row>
    <row r="326" spans="6:10" x14ac:dyDescent="0.2">
      <c r="F326" s="19">
        <f t="shared" si="9"/>
        <v>0</v>
      </c>
      <c r="J326" s="20">
        <f t="shared" si="8"/>
        <v>0</v>
      </c>
    </row>
    <row r="327" spans="6:10" x14ac:dyDescent="0.2">
      <c r="F327" s="19">
        <f t="shared" si="9"/>
        <v>0</v>
      </c>
      <c r="J327" s="20">
        <f t="shared" si="8"/>
        <v>0</v>
      </c>
    </row>
    <row r="328" spans="6:10" x14ac:dyDescent="0.2">
      <c r="F328" s="19">
        <f t="shared" si="9"/>
        <v>0</v>
      </c>
      <c r="J328" s="20">
        <f t="shared" si="8"/>
        <v>0</v>
      </c>
    </row>
    <row r="329" spans="6:10" x14ac:dyDescent="0.2">
      <c r="F329" s="19">
        <f t="shared" si="9"/>
        <v>0</v>
      </c>
      <c r="J329" s="20">
        <f t="shared" si="8"/>
        <v>0</v>
      </c>
    </row>
    <row r="330" spans="6:10" x14ac:dyDescent="0.2">
      <c r="F330" s="19">
        <f t="shared" si="9"/>
        <v>0</v>
      </c>
      <c r="J330" s="20">
        <f t="shared" si="8"/>
        <v>0</v>
      </c>
    </row>
    <row r="331" spans="6:10" x14ac:dyDescent="0.2">
      <c r="F331" s="19">
        <f t="shared" si="9"/>
        <v>0</v>
      </c>
      <c r="J331" s="20">
        <f t="shared" ref="J331:J361" si="10">SUM(E331+F331)</f>
        <v>0</v>
      </c>
    </row>
    <row r="332" spans="6:10" x14ac:dyDescent="0.2">
      <c r="F332" s="19">
        <f t="shared" si="9"/>
        <v>0</v>
      </c>
      <c r="J332" s="20">
        <f t="shared" si="10"/>
        <v>0</v>
      </c>
    </row>
    <row r="333" spans="6:10" x14ac:dyDescent="0.2">
      <c r="F333" s="19">
        <f t="shared" ref="F333:F360" si="11">IF($B333 = "", 0, IF($B333&gt;DATEVALUE("03/31/2021"), "$2,500", "$3,000"))</f>
        <v>0</v>
      </c>
      <c r="J333" s="20">
        <f t="shared" si="10"/>
        <v>0</v>
      </c>
    </row>
    <row r="334" spans="6:10" x14ac:dyDescent="0.2">
      <c r="F334" s="19">
        <f t="shared" si="11"/>
        <v>0</v>
      </c>
      <c r="J334" s="20">
        <f t="shared" si="10"/>
        <v>0</v>
      </c>
    </row>
    <row r="335" spans="6:10" x14ac:dyDescent="0.2">
      <c r="F335" s="19">
        <f t="shared" si="11"/>
        <v>0</v>
      </c>
      <c r="J335" s="20">
        <f t="shared" si="10"/>
        <v>0</v>
      </c>
    </row>
    <row r="336" spans="6:10" x14ac:dyDescent="0.2">
      <c r="F336" s="19">
        <f t="shared" si="11"/>
        <v>0</v>
      </c>
      <c r="J336" s="20">
        <f t="shared" si="10"/>
        <v>0</v>
      </c>
    </row>
    <row r="337" spans="6:10" x14ac:dyDescent="0.2">
      <c r="F337" s="19">
        <f t="shared" si="11"/>
        <v>0</v>
      </c>
      <c r="J337" s="20">
        <f t="shared" si="10"/>
        <v>0</v>
      </c>
    </row>
    <row r="338" spans="6:10" x14ac:dyDescent="0.2">
      <c r="F338" s="19">
        <f t="shared" si="11"/>
        <v>0</v>
      </c>
      <c r="J338" s="20">
        <f t="shared" si="10"/>
        <v>0</v>
      </c>
    </row>
    <row r="339" spans="6:10" x14ac:dyDescent="0.2">
      <c r="F339" s="19">
        <f t="shared" si="11"/>
        <v>0</v>
      </c>
      <c r="J339" s="20">
        <f t="shared" si="10"/>
        <v>0</v>
      </c>
    </row>
    <row r="340" spans="6:10" x14ac:dyDescent="0.2">
      <c r="F340" s="19">
        <f t="shared" si="11"/>
        <v>0</v>
      </c>
      <c r="J340" s="20">
        <f t="shared" si="10"/>
        <v>0</v>
      </c>
    </row>
    <row r="341" spans="6:10" x14ac:dyDescent="0.2">
      <c r="F341" s="19">
        <f t="shared" si="11"/>
        <v>0</v>
      </c>
      <c r="J341" s="20">
        <f t="shared" si="10"/>
        <v>0</v>
      </c>
    </row>
    <row r="342" spans="6:10" x14ac:dyDescent="0.2">
      <c r="F342" s="19">
        <f t="shared" si="11"/>
        <v>0</v>
      </c>
      <c r="J342" s="20">
        <f t="shared" si="10"/>
        <v>0</v>
      </c>
    </row>
    <row r="343" spans="6:10" x14ac:dyDescent="0.2">
      <c r="F343" s="19">
        <f t="shared" si="11"/>
        <v>0</v>
      </c>
      <c r="J343" s="20">
        <f t="shared" si="10"/>
        <v>0</v>
      </c>
    </row>
    <row r="344" spans="6:10" x14ac:dyDescent="0.2">
      <c r="F344" s="19">
        <f t="shared" si="11"/>
        <v>0</v>
      </c>
      <c r="J344" s="20">
        <f t="shared" si="10"/>
        <v>0</v>
      </c>
    </row>
    <row r="345" spans="6:10" x14ac:dyDescent="0.2">
      <c r="F345" s="19">
        <f t="shared" si="11"/>
        <v>0</v>
      </c>
      <c r="J345" s="20">
        <f t="shared" si="10"/>
        <v>0</v>
      </c>
    </row>
    <row r="346" spans="6:10" x14ac:dyDescent="0.2">
      <c r="F346" s="19">
        <f t="shared" si="11"/>
        <v>0</v>
      </c>
      <c r="J346" s="20">
        <f t="shared" si="10"/>
        <v>0</v>
      </c>
    </row>
    <row r="347" spans="6:10" x14ac:dyDescent="0.2">
      <c r="F347" s="19">
        <f t="shared" si="11"/>
        <v>0</v>
      </c>
      <c r="J347" s="20">
        <f t="shared" si="10"/>
        <v>0</v>
      </c>
    </row>
    <row r="348" spans="6:10" x14ac:dyDescent="0.2">
      <c r="F348" s="19">
        <f t="shared" si="11"/>
        <v>0</v>
      </c>
      <c r="J348" s="20">
        <f t="shared" si="10"/>
        <v>0</v>
      </c>
    </row>
    <row r="349" spans="6:10" x14ac:dyDescent="0.2">
      <c r="F349" s="19">
        <f t="shared" si="11"/>
        <v>0</v>
      </c>
      <c r="J349" s="20">
        <f t="shared" si="10"/>
        <v>0</v>
      </c>
    </row>
    <row r="350" spans="6:10" x14ac:dyDescent="0.2">
      <c r="F350" s="19">
        <f t="shared" si="11"/>
        <v>0</v>
      </c>
      <c r="J350" s="20">
        <f t="shared" si="10"/>
        <v>0</v>
      </c>
    </row>
    <row r="351" spans="6:10" x14ac:dyDescent="0.2">
      <c r="F351" s="19">
        <f t="shared" si="11"/>
        <v>0</v>
      </c>
      <c r="J351" s="20">
        <f t="shared" si="10"/>
        <v>0</v>
      </c>
    </row>
    <row r="352" spans="6:10" x14ac:dyDescent="0.2">
      <c r="F352" s="19">
        <f t="shared" si="11"/>
        <v>0</v>
      </c>
      <c r="J352" s="20">
        <f t="shared" si="10"/>
        <v>0</v>
      </c>
    </row>
    <row r="353" spans="6:10" x14ac:dyDescent="0.2">
      <c r="F353" s="19">
        <f t="shared" si="11"/>
        <v>0</v>
      </c>
      <c r="J353" s="20">
        <f t="shared" si="10"/>
        <v>0</v>
      </c>
    </row>
    <row r="354" spans="6:10" x14ac:dyDescent="0.2">
      <c r="F354" s="19">
        <f t="shared" si="11"/>
        <v>0</v>
      </c>
      <c r="J354" s="20">
        <f t="shared" si="10"/>
        <v>0</v>
      </c>
    </row>
    <row r="355" spans="6:10" x14ac:dyDescent="0.2">
      <c r="F355" s="19">
        <f t="shared" si="11"/>
        <v>0</v>
      </c>
      <c r="J355" s="20">
        <f t="shared" si="10"/>
        <v>0</v>
      </c>
    </row>
    <row r="356" spans="6:10" x14ac:dyDescent="0.2">
      <c r="F356" s="19">
        <f t="shared" si="11"/>
        <v>0</v>
      </c>
      <c r="J356" s="20">
        <f t="shared" si="10"/>
        <v>0</v>
      </c>
    </row>
    <row r="357" spans="6:10" x14ac:dyDescent="0.2">
      <c r="F357" s="19">
        <f t="shared" si="11"/>
        <v>0</v>
      </c>
      <c r="J357" s="20">
        <f>SUM(E357+F357)</f>
        <v>0</v>
      </c>
    </row>
    <row r="358" spans="6:10" x14ac:dyDescent="0.2">
      <c r="F358" s="19">
        <f t="shared" si="11"/>
        <v>0</v>
      </c>
      <c r="J358" s="20">
        <f t="shared" si="10"/>
        <v>0</v>
      </c>
    </row>
    <row r="359" spans="6:10" x14ac:dyDescent="0.2">
      <c r="F359" s="19">
        <f t="shared" si="11"/>
        <v>0</v>
      </c>
      <c r="J359" s="20">
        <f t="shared" si="10"/>
        <v>0</v>
      </c>
    </row>
    <row r="360" spans="6:10" x14ac:dyDescent="0.2">
      <c r="F360" s="19">
        <f t="shared" si="11"/>
        <v>0</v>
      </c>
      <c r="J360" s="20">
        <f t="shared" si="10"/>
        <v>0</v>
      </c>
    </row>
    <row r="361" spans="6:10" x14ac:dyDescent="0.2">
      <c r="F361" s="19">
        <f>IF($B361 = "", 0, IF($B361&gt;DATEVALUE("03/31/2021"), "$2,500", "$3,000"))</f>
        <v>0</v>
      </c>
      <c r="J361" s="20">
        <f t="shared" si="10"/>
        <v>0</v>
      </c>
    </row>
  </sheetData>
  <sheetProtection algorithmName="SHA-512" hashValue="tzs68BnMK0DA9BrE1QzvbLv738kJJZ/spHhny4SD2t5O5rP0W6cywi0upjA7qQG6wt3CQMb7Ul208FWUvksnig==" saltValue="w0QcCnAYaxxqd+y6XKP1iw==" spinCount="100000" sheet="1" objects="1" scenarios="1" insertHyperlinks="0" sort="0"/>
  <mergeCells count="11">
    <mergeCell ref="A9:F9"/>
    <mergeCell ref="A7:J7"/>
    <mergeCell ref="A1:J1"/>
    <mergeCell ref="A2:J2"/>
    <mergeCell ref="A3:J3"/>
    <mergeCell ref="A4:J4"/>
    <mergeCell ref="A5:J5"/>
    <mergeCell ref="A6:J6"/>
    <mergeCell ref="A8:G8"/>
    <mergeCell ref="H8:J8"/>
    <mergeCell ref="G9:I9"/>
  </mergeCells>
  <pageMargins left="0.7" right="1.0648148148148149" top="0.75" bottom="0.75" header="0.3" footer="0.3"/>
  <pageSetup paperSize="5" orientation="landscape" r:id="rId1"/>
  <headerFooter>
    <oddHeader>&amp;C&amp;"-,Bold"&amp;16TBI Workforce Stability Stipend Attachment</oddHeader>
    <oddFooter xml:space="preserve">&amp;L&amp;"-,Bold"Enter Agency Name: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TBI Workforce Stability</vt:lpstr>
      <vt:lpstr>'TBI Workforce Stability'!Print_Titles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Tran-Lee, Trang (Tiffany)  (DOH)</dc:creator>
  <cp:lastModifiedBy>Windows User</cp:lastModifiedBy>
  <cp:lastPrinted>2022-03-17T12:56:40Z</cp:lastPrinted>
  <dcterms:created xsi:type="dcterms:W3CDTF">2022-03-11T20:11:47Z</dcterms:created>
  <dcterms:modified xsi:type="dcterms:W3CDTF">2022-08-16T17:00:56Z</dcterms:modified>
</cp:coreProperties>
</file>