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:\HCBS\DALs and Directives\2022\PCA Update\"/>
    </mc:Choice>
  </mc:AlternateContent>
  <xr:revisionPtr revIDLastSave="0" documentId="14_{1CD52DFB-0390-4F49-8D7F-AD62B360A02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Print_Titles" localSheetId="0">Sheet1!$6:$9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9" i="1" l="1"/>
  <c r="G10" i="1"/>
  <c r="M123" i="1" l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</calcChain>
</file>

<file path=xl/sharedStrings.xml><?xml version="1.0" encoding="utf-8"?>
<sst xmlns="http://schemas.openxmlformats.org/spreadsheetml/2006/main" count="204" uniqueCount="165">
  <si>
    <t>Required Topics</t>
  </si>
  <si>
    <t>Total Course</t>
  </si>
  <si>
    <t>Sub Total Didactic</t>
  </si>
  <si>
    <t>Sub Total Lab</t>
  </si>
  <si>
    <t>Module</t>
  </si>
  <si>
    <t>Unit</t>
  </si>
  <si>
    <t>Sub-unit</t>
  </si>
  <si>
    <t>Lesson</t>
  </si>
  <si>
    <t>From</t>
  </si>
  <si>
    <t>To</t>
  </si>
  <si>
    <t>Day</t>
  </si>
  <si>
    <t>Minimum Training Time Required (in minutes)</t>
  </si>
  <si>
    <t>Scheduled Times</t>
  </si>
  <si>
    <t>I</t>
  </si>
  <si>
    <t>Introduction to Home Care</t>
  </si>
  <si>
    <t>A</t>
  </si>
  <si>
    <t>B</t>
  </si>
  <si>
    <t>C</t>
  </si>
  <si>
    <t>Home Care, the Home Care Worker and the Client</t>
  </si>
  <si>
    <t>What is a Home Care Worker</t>
  </si>
  <si>
    <t>Providing Home Care</t>
  </si>
  <si>
    <t>II</t>
  </si>
  <si>
    <t>Working Effectively with Home Care Clients</t>
  </si>
  <si>
    <t>D</t>
  </si>
  <si>
    <t>E</t>
  </si>
  <si>
    <t>Theories of Basic Human Needs</t>
  </si>
  <si>
    <t>Diversity</t>
  </si>
  <si>
    <t>Communication and Interpersonal Skills</t>
  </si>
  <si>
    <t>Caregiver Observation, Recording and Reporting</t>
  </si>
  <si>
    <t>Confidentiality</t>
  </si>
  <si>
    <t>III</t>
  </si>
  <si>
    <t>Working with the Elderly</t>
  </si>
  <si>
    <t>What is Aging</t>
  </si>
  <si>
    <t>Aging and the Body</t>
  </si>
  <si>
    <t>Aging and the Mind</t>
  </si>
  <si>
    <t>IV</t>
  </si>
  <si>
    <t>Working with Children</t>
  </si>
  <si>
    <t>Family Situations in which Children may need Home Care Workers</t>
  </si>
  <si>
    <t>How Children Develop and How You Can Work with Them</t>
  </si>
  <si>
    <t>Problems that Affect the Family and How Children React to Stress</t>
  </si>
  <si>
    <t>How You Can Help Strengthen Families Through Work with Parents or Caregivers</t>
  </si>
  <si>
    <t>V</t>
  </si>
  <si>
    <t>Working with People who are Mentally Ill</t>
  </si>
  <si>
    <t>What is Mental Health</t>
  </si>
  <si>
    <t>What is Mental Illness</t>
  </si>
  <si>
    <t>Mental Health, Mental Illness and the Home Care Worker</t>
  </si>
  <si>
    <t>VI</t>
  </si>
  <si>
    <t>Working with People with Developmental Disabilities</t>
  </si>
  <si>
    <t>Understanding Developmental Disablilities</t>
  </si>
  <si>
    <t>Developmental Disabilities and Home Care</t>
  </si>
  <si>
    <t>VII</t>
  </si>
  <si>
    <t>Working with People with Physical Disabilities</t>
  </si>
  <si>
    <t>What is a Physical Disability</t>
  </si>
  <si>
    <t>How the Home Care Worker Can Help the Physically Disabled</t>
  </si>
  <si>
    <t>VIII</t>
  </si>
  <si>
    <t>Food, Nutrition and Meal Preparation</t>
  </si>
  <si>
    <t>The Basics of Nutrition</t>
  </si>
  <si>
    <t>Meal Planning</t>
  </si>
  <si>
    <t>Food Preparation and Serving</t>
  </si>
  <si>
    <t>Food Shopping, Storage and Handling Food Safety</t>
  </si>
  <si>
    <t>Modified Diets</t>
  </si>
  <si>
    <t>IX</t>
  </si>
  <si>
    <t>Family Spending and Budgeting</t>
  </si>
  <si>
    <t>The Role of the Home Care Worker in Family Spending and Budgeting</t>
  </si>
  <si>
    <t>Ways to Make the Most Effective Use of the Family's Finances</t>
  </si>
  <si>
    <t>X</t>
  </si>
  <si>
    <t>Care of the Home and Personal Belongings</t>
  </si>
  <si>
    <t>Importance of Housekeeping in Home Care</t>
  </si>
  <si>
    <t>Performing Housekeeping in the Home</t>
  </si>
  <si>
    <t>Ways to Be Safe and Save Energy and Time</t>
  </si>
  <si>
    <t>How to Get the Job Done</t>
  </si>
  <si>
    <t>XI</t>
  </si>
  <si>
    <t>Safety and Injury Prevention</t>
  </si>
  <si>
    <t>Injuries</t>
  </si>
  <si>
    <t>Injury Prevention</t>
  </si>
  <si>
    <t>What to Do When Injuries and Emergencies Happen</t>
  </si>
  <si>
    <t>XII</t>
  </si>
  <si>
    <t>Personal Care</t>
  </si>
  <si>
    <t>Defining Personal Care</t>
  </si>
  <si>
    <t>Personal Care Skills:</t>
  </si>
  <si>
    <t>A)</t>
  </si>
  <si>
    <t>B)</t>
  </si>
  <si>
    <t>C)</t>
  </si>
  <si>
    <t>Total Didactic and Lab</t>
  </si>
  <si>
    <t>D)</t>
  </si>
  <si>
    <t xml:space="preserve">    Handwashing</t>
  </si>
  <si>
    <t xml:space="preserve">    Infection Control</t>
  </si>
  <si>
    <t xml:space="preserve">    Freedom from Pain</t>
  </si>
  <si>
    <t xml:space="preserve">        Pain Management</t>
  </si>
  <si>
    <t xml:space="preserve">        Recognizing and Reporting Pain</t>
  </si>
  <si>
    <t xml:space="preserve">    Urinary System</t>
  </si>
  <si>
    <t xml:space="preserve">        Assisting with Bedpan/Urinal/Fracture Pan</t>
  </si>
  <si>
    <t xml:space="preserve">        Bedside Commode/Toilet</t>
  </si>
  <si>
    <t xml:space="preserve">        Incontinence</t>
  </si>
  <si>
    <t>E)</t>
  </si>
  <si>
    <t xml:space="preserve">    Digestive System</t>
  </si>
  <si>
    <t xml:space="preserve">        Assisting with Eating and Hydration</t>
  </si>
  <si>
    <t xml:space="preserve">               1) Positioning</t>
  </si>
  <si>
    <t xml:space="preserve">               2) Assistance for Independent Eaters</t>
  </si>
  <si>
    <t xml:space="preserve">               3) Partial Assistance with Eating</t>
  </si>
  <si>
    <t xml:space="preserve">        Measuring and Recording Weight</t>
  </si>
  <si>
    <t>F)</t>
  </si>
  <si>
    <t xml:space="preserve">    Integumentary System</t>
  </si>
  <si>
    <t xml:space="preserve">        Skin Care and Alterations in Skin</t>
  </si>
  <si>
    <t>G)</t>
  </si>
  <si>
    <t xml:space="preserve">    Musculoskeletal System</t>
  </si>
  <si>
    <t xml:space="preserve">        Transfers, Positioning and Turning</t>
  </si>
  <si>
    <t xml:space="preserve">          b)  Turning and Positioning in Bed and Chair</t>
  </si>
  <si>
    <t xml:space="preserve">          b)  Alterations in Skin</t>
  </si>
  <si>
    <t xml:space="preserve">          a)  Healthy Skin</t>
  </si>
  <si>
    <t xml:space="preserve">          a)  Proper Feeding Techniques</t>
  </si>
  <si>
    <t xml:space="preserve">          a)  Body Mechanics</t>
  </si>
  <si>
    <t xml:space="preserve">        Ambulation</t>
  </si>
  <si>
    <t xml:space="preserve">          a)  One Assist</t>
  </si>
  <si>
    <t xml:space="preserve">          b)  Assistive Devices (Canes, Walkers, etc.)</t>
  </si>
  <si>
    <t xml:space="preserve">          c)  Safety Principles</t>
  </si>
  <si>
    <t xml:space="preserve">          c)  Transfer with One Assist</t>
  </si>
  <si>
    <t xml:space="preserve">        Range of Motion</t>
  </si>
  <si>
    <t>H)</t>
  </si>
  <si>
    <t xml:space="preserve">    Bathing</t>
  </si>
  <si>
    <t xml:space="preserve">        Processes</t>
  </si>
  <si>
    <t xml:space="preserve">          a)  Partial/Sponge Bath</t>
  </si>
  <si>
    <t xml:space="preserve">          b)  AM and PM Care</t>
  </si>
  <si>
    <t xml:space="preserve">          c)  Shower</t>
  </si>
  <si>
    <t xml:space="preserve">          d)  Tub</t>
  </si>
  <si>
    <t>I)</t>
  </si>
  <si>
    <t xml:space="preserve">    Grooming</t>
  </si>
  <si>
    <t xml:space="preserve">        Hair Care</t>
  </si>
  <si>
    <t xml:space="preserve">          a)  Shampooing</t>
  </si>
  <si>
    <t xml:space="preserve">          b)  Brushing and Combing</t>
  </si>
  <si>
    <t xml:space="preserve">Calculated Amount of Training Time </t>
  </si>
  <si>
    <t xml:space="preserve">        Mouth Care</t>
  </si>
  <si>
    <t xml:space="preserve">          a)  Conscious Resident/Client/Patient</t>
  </si>
  <si>
    <t xml:space="preserve">                2)  Total Assistance</t>
  </si>
  <si>
    <t xml:space="preserve">                1)  Partial Assistance</t>
  </si>
  <si>
    <t xml:space="preserve">          b)  Dentures</t>
  </si>
  <si>
    <t xml:space="preserve">          c)  Edentulous</t>
  </si>
  <si>
    <t xml:space="preserve">        Shaving</t>
  </si>
  <si>
    <t xml:space="preserve">        Hand and Nail Care</t>
  </si>
  <si>
    <t xml:space="preserve">        Foot Care</t>
  </si>
  <si>
    <t>J)</t>
  </si>
  <si>
    <t xml:space="preserve">    Dressing</t>
  </si>
  <si>
    <t xml:space="preserve">        Assisting with Client</t>
  </si>
  <si>
    <t xml:space="preserve">          a)  Dependent</t>
  </si>
  <si>
    <t xml:space="preserve">          b)  Needing Assistance</t>
  </si>
  <si>
    <t xml:space="preserve">        Adaptive Equipment</t>
  </si>
  <si>
    <t xml:space="preserve">          a)  Glasses</t>
  </si>
  <si>
    <t xml:space="preserve">          b)  Prosthesis</t>
  </si>
  <si>
    <t>K)</t>
  </si>
  <si>
    <t xml:space="preserve">    The Client's Environment</t>
  </si>
  <si>
    <t xml:space="preserve">        Unoccupied Bed</t>
  </si>
  <si>
    <t xml:space="preserve">        Occupied Bed</t>
  </si>
  <si>
    <t>Personal Care Skills for the Well Baby</t>
  </si>
  <si>
    <t>Special Equipment Used by Home Care Clients</t>
  </si>
  <si>
    <t>Assisting with the Self-Administration of Medication</t>
  </si>
  <si>
    <t>Total Minutes</t>
  </si>
  <si>
    <t>Total Hours</t>
  </si>
  <si>
    <t>Training Day and Time                     (Day 1, Day 2 - HH:MM AM/PM)</t>
  </si>
  <si>
    <t>Evaluation Day and Time                     (Day 1, Day 2 - HH:MM AM/PM)</t>
  </si>
  <si>
    <t>HOME CARE CURRICULUM</t>
  </si>
  <si>
    <t>PERSONAL CARE AIDE TRAINING PROGRAM SCHEDULE</t>
  </si>
  <si>
    <r>
      <t xml:space="preserve">        Nutrition and a Balanced Diet                                          </t>
    </r>
    <r>
      <rPr>
        <sz val="10"/>
        <color theme="1"/>
        <rFont val="Calibri"/>
        <family val="2"/>
        <scheme val="minor"/>
      </rPr>
      <t xml:space="preserve">(20 minutes - included in the 240 minutes in Module VIII) </t>
    </r>
    <r>
      <rPr>
        <sz val="11"/>
        <color theme="1"/>
        <rFont val="Calibri"/>
        <family val="2"/>
        <scheme val="minor"/>
      </rPr>
      <t xml:space="preserve">                                    </t>
    </r>
  </si>
  <si>
    <r>
      <t xml:space="preserve">        Components and Care of the Environment - Drawers, closets and Immediate Environment                             </t>
    </r>
    <r>
      <rPr>
        <sz val="10"/>
        <color theme="1"/>
        <rFont val="Calibri"/>
        <family val="2"/>
        <scheme val="minor"/>
      </rPr>
      <t>(40 minutes - included in the 90 minutes in Module X)</t>
    </r>
  </si>
  <si>
    <t>Agency Name:</t>
  </si>
  <si>
    <t>Appendix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</si>
</sst>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h:mm\ AM/PM;@"/>
    <numFmt numFmtId="165" formatCode="h:mm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89">
    <xf numFmtId="0" fontId="0" fillId="0" borderId="0" xfId="0"/>
    <xf numFmtId="164" fontId="0" fillId="0" borderId="0" xfId="0" applyNumberFormat="1"/>
    <xf numFmtId="165" fontId="0" fillId="0" borderId="0" xfId="0" applyNumberFormat="1"/>
    <xf numFmtId="164" fontId="1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0" fontId="1" fillId="0" borderId="0" xfId="0" applyFont="1"/>
    <xf numFmtId="0" fontId="1" fillId="0" borderId="7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1" xfId="0" applyFont="1" applyBorder="1"/>
    <xf numFmtId="0" fontId="0" fillId="0" borderId="2" xfId="0" applyBorder="1"/>
    <xf numFmtId="164" fontId="0" fillId="0" borderId="2" xfId="0" applyNumberFormat="1" applyBorder="1"/>
    <xf numFmtId="165" fontId="0" fillId="2" borderId="2" xfId="0" applyNumberFormat="1" applyFill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64" fontId="0" fillId="0" borderId="5" xfId="0" applyNumberFormat="1" applyBorder="1"/>
    <xf numFmtId="165" fontId="0" fillId="2" borderId="5" xfId="0" applyNumberFormat="1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64" fontId="0" fillId="0" borderId="8" xfId="0" applyNumberFormat="1" applyBorder="1"/>
    <xf numFmtId="165" fontId="0" fillId="2" borderId="8" xfId="0" applyNumberFormat="1" applyFill="1" applyBorder="1"/>
    <xf numFmtId="0" fontId="0" fillId="0" borderId="9" xfId="0" applyBorder="1"/>
    <xf numFmtId="165" fontId="0" fillId="0" borderId="0" xfId="0" applyNumberFormat="1" applyFill="1"/>
    <xf numFmtId="165" fontId="0" fillId="0" borderId="5" xfId="0" applyNumberFormat="1" applyFill="1" applyBorder="1"/>
    <xf numFmtId="165" fontId="0" fillId="0" borderId="8" xfId="0" applyNumberFormat="1" applyFill="1" applyBorder="1"/>
    <xf numFmtId="0" fontId="0" fillId="2" borderId="2" xfId="0" applyFont="1" applyFill="1" applyBorder="1"/>
    <xf numFmtId="0" fontId="0" fillId="2" borderId="2" xfId="0" applyFill="1" applyBorder="1"/>
    <xf numFmtId="0" fontId="0" fillId="2" borderId="5" xfId="0" applyFill="1" applyBorder="1"/>
    <xf numFmtId="0" fontId="0" fillId="2" borderId="5" xfId="0" applyFont="1" applyFill="1" applyBorder="1"/>
    <xf numFmtId="0" fontId="0" fillId="2" borderId="8" xfId="0" applyFill="1" applyBorder="1"/>
    <xf numFmtId="0" fontId="0" fillId="2" borderId="8" xfId="0" applyFont="1" applyFill="1" applyBorder="1"/>
    <xf numFmtId="0" fontId="0" fillId="0" borderId="28" xfId="0" applyBorder="1"/>
    <xf numFmtId="0" fontId="0" fillId="0" borderId="29" xfId="0" applyBorder="1"/>
    <xf numFmtId="0" fontId="0" fillId="0" borderId="28" xfId="0" applyBorder="1" applyAlignment="1">
      <alignment wrapText="1"/>
    </xf>
    <xf numFmtId="0" fontId="0" fillId="0" borderId="29" xfId="0" applyBorder="1" applyAlignment="1">
      <alignment wrapText="1"/>
    </xf>
    <xf numFmtId="0" fontId="0" fillId="0" borderId="28" xfId="0" applyFill="1" applyBorder="1" applyAlignment="1">
      <alignment wrapText="1"/>
    </xf>
    <xf numFmtId="0" fontId="0" fillId="0" borderId="29" xfId="0" applyFill="1" applyBorder="1" applyAlignment="1">
      <alignment wrapText="1"/>
    </xf>
    <xf numFmtId="0" fontId="1" fillId="0" borderId="28" xfId="0" applyFont="1" applyFill="1" applyBorder="1" applyAlignment="1">
      <alignment wrapText="1"/>
    </xf>
    <xf numFmtId="0" fontId="1" fillId="0" borderId="29" xfId="0" applyFont="1" applyFill="1" applyBorder="1" applyAlignment="1">
      <alignment wrapText="1"/>
    </xf>
    <xf numFmtId="0" fontId="1" fillId="2" borderId="1" xfId="0" applyFont="1" applyFill="1" applyBorder="1"/>
    <xf numFmtId="0" fontId="0" fillId="2" borderId="4" xfId="0" applyFill="1" applyBorder="1"/>
    <xf numFmtId="0" fontId="0" fillId="2" borderId="7" xfId="0" applyFill="1" applyBorder="1"/>
    <xf numFmtId="0" fontId="1" fillId="0" borderId="4" xfId="0" applyFont="1" applyBorder="1"/>
    <xf numFmtId="0" fontId="1" fillId="0" borderId="7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2" borderId="3" xfId="0" applyFill="1" applyBorder="1"/>
    <xf numFmtId="0" fontId="0" fillId="2" borderId="6" xfId="0" applyFill="1" applyBorder="1"/>
    <xf numFmtId="0" fontId="0" fillId="2" borderId="9" xfId="0" applyFill="1" applyBorder="1"/>
    <xf numFmtId="164" fontId="1" fillId="0" borderId="21" xfId="0" applyNumberFormat="1" applyFont="1" applyBorder="1" applyAlignment="1">
      <alignment horizontal="center" wrapText="1"/>
    </xf>
    <xf numFmtId="164" fontId="1" fillId="0" borderId="22" xfId="0" applyNumberFormat="1" applyFont="1" applyBorder="1" applyAlignment="1">
      <alignment horizontal="center" wrapText="1"/>
    </xf>
    <xf numFmtId="164" fontId="1" fillId="0" borderId="18" xfId="0" applyNumberFormat="1" applyFont="1" applyBorder="1" applyAlignment="1">
      <alignment horizontal="center" wrapText="1"/>
    </xf>
    <xf numFmtId="0" fontId="3" fillId="0" borderId="23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0" fillId="0" borderId="30" xfId="0" applyNumberFormat="1" applyBorder="1" applyAlignment="1">
      <alignment horizontal="center"/>
    </xf>
    <xf numFmtId="164" fontId="1" fillId="0" borderId="5" xfId="0" applyNumberFormat="1" applyFont="1" applyBorder="1" applyAlignment="1">
      <alignment horizontal="center" wrapText="1"/>
    </xf>
    <xf numFmtId="164" fontId="1" fillId="0" borderId="6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textRotation="90"/>
    </xf>
    <xf numFmtId="0" fontId="1" fillId="0" borderId="8" xfId="0" applyFont="1" applyBorder="1" applyAlignment="1">
      <alignment horizontal="center" textRotation="90"/>
    </xf>
    <xf numFmtId="0" fontId="1" fillId="0" borderId="6" xfId="0" applyFont="1" applyBorder="1" applyAlignment="1">
      <alignment horizontal="center" textRotation="90"/>
    </xf>
    <xf numFmtId="0" fontId="1" fillId="0" borderId="9" xfId="0" applyFont="1" applyBorder="1" applyAlignment="1">
      <alignment horizontal="center" textRotation="90"/>
    </xf>
    <xf numFmtId="165" fontId="1" fillId="0" borderId="5" xfId="0" applyNumberFormat="1" applyFont="1" applyBorder="1" applyAlignment="1">
      <alignment horizontal="center" wrapText="1"/>
    </xf>
    <xf numFmtId="165" fontId="1" fillId="0" borderId="8" xfId="0" applyNumberFormat="1" applyFont="1" applyBorder="1" applyAlignment="1">
      <alignment horizontal="center" wrapText="1"/>
    </xf>
    <xf numFmtId="0" fontId="1" fillId="0" borderId="20" xfId="0" applyFont="1" applyBorder="1" applyAlignment="1">
      <alignment horizontal="center" textRotation="90"/>
    </xf>
    <xf numFmtId="0" fontId="1" fillId="0" borderId="15" xfId="0" applyFont="1" applyBorder="1" applyAlignment="1">
      <alignment horizontal="center" textRotation="90"/>
    </xf>
    <xf numFmtId="0" fontId="1" fillId="0" borderId="11" xfId="0" applyFont="1" applyBorder="1" applyAlignment="1">
      <alignment horizontal="center" textRotation="90"/>
    </xf>
    <xf numFmtId="0" fontId="1" fillId="0" borderId="13" xfId="0" applyFont="1" applyBorder="1" applyAlignment="1">
      <alignment horizontal="center" textRotation="90"/>
    </xf>
    <xf numFmtId="0" fontId="1" fillId="0" borderId="4" xfId="0" applyFont="1" applyBorder="1" applyAlignment="1">
      <alignment horizontal="center" textRotation="90"/>
    </xf>
    <xf numFmtId="0" fontId="1" fillId="0" borderId="7" xfId="0" applyFont="1" applyBorder="1" applyAlignment="1">
      <alignment horizontal="center" textRotation="90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10" xfId="0" applyFont="1" applyBorder="1" applyAlignment="1">
      <alignment horizontal="center" textRotation="90"/>
    </xf>
    <xf numFmtId="0" fontId="1" fillId="0" borderId="12" xfId="0" applyFont="1" applyBorder="1" applyAlignment="1">
      <alignment horizontal="center" textRotation="90"/>
    </xf>
    <xf numFmtId="0" fontId="1" fillId="0" borderId="14" xfId="0" applyFont="1" applyBorder="1" applyAlignment="1">
      <alignment horizontal="center" textRotation="90"/>
    </xf>
    <xf numFmtId="0" fontId="1" fillId="0" borderId="2" xfId="0" applyFont="1" applyBorder="1" applyAlignment="1">
      <alignment horizontal="left"/>
    </xf>
    <xf numFmtId="0" fontId="1" fillId="0" borderId="27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66"/>
  <sheetViews>
    <sheetView tabSelected="1" zoomScaleNormal="100" workbookViewId="0">
      <pane ySplit="9" topLeftCell="A10" activePane="bottomLeft" state="frozen"/>
      <selection pane="bottomLeft" sqref="A1:P1"/>
    </sheetView>
  </sheetViews>
  <sheetFormatPr defaultRowHeight="14.5" x14ac:dyDescent="0.35"/>
  <cols>
    <col min="1" max="1" width="4" bestFit="1" customWidth="1"/>
    <col min="2" max="4" width="3.7265625" bestFit="1" customWidth="1"/>
    <col min="5" max="5" width="45.81640625" bestFit="1" customWidth="1"/>
    <col min="6" max="9" width="5.7265625" customWidth="1"/>
    <col min="11" max="12" width="9.7265625" style="1" customWidth="1"/>
    <col min="13" max="13" width="11.54296875" style="2" bestFit="1" customWidth="1"/>
    <col min="15" max="16" width="9.7265625" customWidth="1"/>
  </cols>
  <sheetData>
    <row r="1" spans="1:16" x14ac:dyDescent="0.35">
      <c r="A1" s="58" t="s">
        <v>164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16" x14ac:dyDescent="0.35">
      <c r="A2" s="58" t="s">
        <v>160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16" x14ac:dyDescent="0.3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1:16" x14ac:dyDescent="0.35">
      <c r="J4" s="6" t="s">
        <v>163</v>
      </c>
      <c r="L4" s="59"/>
      <c r="M4" s="59"/>
      <c r="N4" s="59"/>
      <c r="O4" s="59"/>
      <c r="P4" s="59"/>
    </row>
    <row r="5" spans="1:16" ht="15" thickBot="1" x14ac:dyDescent="0.4"/>
    <row r="6" spans="1:16" ht="19" thickBot="1" x14ac:dyDescent="0.5">
      <c r="A6" s="55" t="s">
        <v>159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7"/>
    </row>
    <row r="7" spans="1:16" ht="34.5" customHeight="1" x14ac:dyDescent="0.35">
      <c r="A7" s="84" t="s">
        <v>4</v>
      </c>
      <c r="B7" s="77" t="s">
        <v>5</v>
      </c>
      <c r="C7" s="77" t="s">
        <v>6</v>
      </c>
      <c r="D7" s="77" t="s">
        <v>7</v>
      </c>
      <c r="E7" s="81" t="s">
        <v>0</v>
      </c>
      <c r="F7" s="62" t="s">
        <v>11</v>
      </c>
      <c r="G7" s="63"/>
      <c r="H7" s="64"/>
      <c r="I7" s="65"/>
      <c r="J7" s="66" t="s">
        <v>12</v>
      </c>
      <c r="K7" s="67"/>
      <c r="L7" s="67"/>
      <c r="M7" s="67"/>
      <c r="N7" s="67"/>
      <c r="O7" s="67"/>
      <c r="P7" s="68"/>
    </row>
    <row r="8" spans="1:16" ht="87.75" customHeight="1" x14ac:dyDescent="0.35">
      <c r="A8" s="85"/>
      <c r="B8" s="78"/>
      <c r="C8" s="78"/>
      <c r="D8" s="78"/>
      <c r="E8" s="82"/>
      <c r="F8" s="79" t="s">
        <v>1</v>
      </c>
      <c r="G8" s="75" t="s">
        <v>83</v>
      </c>
      <c r="H8" s="69" t="s">
        <v>2</v>
      </c>
      <c r="I8" s="71" t="s">
        <v>3</v>
      </c>
      <c r="J8" s="52" t="s">
        <v>157</v>
      </c>
      <c r="K8" s="53"/>
      <c r="L8" s="54"/>
      <c r="M8" s="73" t="s">
        <v>130</v>
      </c>
      <c r="N8" s="60" t="s">
        <v>158</v>
      </c>
      <c r="O8" s="60"/>
      <c r="P8" s="61"/>
    </row>
    <row r="9" spans="1:16" ht="18" customHeight="1" thickBot="1" x14ac:dyDescent="0.4">
      <c r="A9" s="86"/>
      <c r="B9" s="76"/>
      <c r="C9" s="76"/>
      <c r="D9" s="76"/>
      <c r="E9" s="83"/>
      <c r="F9" s="80"/>
      <c r="G9" s="76"/>
      <c r="H9" s="70"/>
      <c r="I9" s="72"/>
      <c r="J9" s="7" t="s">
        <v>10</v>
      </c>
      <c r="K9" s="3" t="s">
        <v>8</v>
      </c>
      <c r="L9" s="3" t="s">
        <v>9</v>
      </c>
      <c r="M9" s="74"/>
      <c r="N9" s="4" t="s">
        <v>10</v>
      </c>
      <c r="O9" s="3" t="s">
        <v>8</v>
      </c>
      <c r="P9" s="5" t="s">
        <v>9</v>
      </c>
    </row>
    <row r="10" spans="1:16" x14ac:dyDescent="0.35">
      <c r="A10" s="9" t="s">
        <v>13</v>
      </c>
      <c r="B10" s="87" t="s">
        <v>14</v>
      </c>
      <c r="C10" s="87"/>
      <c r="D10" s="87"/>
      <c r="E10" s="88"/>
      <c r="F10" s="41">
        <v>90</v>
      </c>
      <c r="G10" s="27">
        <f>H10+I10</f>
        <v>90</v>
      </c>
      <c r="H10" s="28">
        <v>90</v>
      </c>
      <c r="I10" s="49">
        <v>0</v>
      </c>
      <c r="J10" s="46"/>
      <c r="K10" s="11"/>
      <c r="L10" s="11"/>
      <c r="M10" s="12">
        <f>L10-K10</f>
        <v>0</v>
      </c>
      <c r="N10" s="10"/>
      <c r="O10" s="10"/>
      <c r="P10" s="13"/>
    </row>
    <row r="11" spans="1:16" x14ac:dyDescent="0.35">
      <c r="A11" s="14"/>
      <c r="B11" s="15" t="s">
        <v>15</v>
      </c>
      <c r="C11" s="15"/>
      <c r="D11" s="15"/>
      <c r="E11" s="33" t="s">
        <v>18</v>
      </c>
      <c r="F11" s="42"/>
      <c r="G11" s="30"/>
      <c r="H11" s="29"/>
      <c r="I11" s="50"/>
      <c r="J11" s="47"/>
      <c r="K11" s="16"/>
      <c r="L11" s="16"/>
      <c r="M11" s="17">
        <f t="shared" ref="M11:M74" si="0">L11-K11</f>
        <v>0</v>
      </c>
      <c r="N11" s="15"/>
      <c r="O11" s="15"/>
      <c r="P11" s="18"/>
    </row>
    <row r="12" spans="1:16" x14ac:dyDescent="0.35">
      <c r="A12" s="14"/>
      <c r="B12" s="15" t="s">
        <v>16</v>
      </c>
      <c r="C12" s="15"/>
      <c r="D12" s="15"/>
      <c r="E12" s="33" t="s">
        <v>19</v>
      </c>
      <c r="F12" s="42"/>
      <c r="G12" s="30"/>
      <c r="H12" s="29"/>
      <c r="I12" s="50"/>
      <c r="J12" s="47"/>
      <c r="K12" s="16"/>
      <c r="L12" s="16"/>
      <c r="M12" s="17">
        <f t="shared" si="0"/>
        <v>0</v>
      </c>
      <c r="N12" s="15"/>
      <c r="O12" s="15"/>
      <c r="P12" s="18"/>
    </row>
    <row r="13" spans="1:16" ht="15" thickBot="1" x14ac:dyDescent="0.4">
      <c r="A13" s="19"/>
      <c r="B13" s="20" t="s">
        <v>17</v>
      </c>
      <c r="C13" s="20"/>
      <c r="D13" s="20"/>
      <c r="E13" s="34" t="s">
        <v>20</v>
      </c>
      <c r="F13" s="43"/>
      <c r="G13" s="32"/>
      <c r="H13" s="31"/>
      <c r="I13" s="51"/>
      <c r="J13" s="48"/>
      <c r="K13" s="21"/>
      <c r="L13" s="21"/>
      <c r="M13" s="22">
        <f t="shared" si="0"/>
        <v>0</v>
      </c>
      <c r="N13" s="20"/>
      <c r="O13" s="20"/>
      <c r="P13" s="23"/>
    </row>
    <row r="14" spans="1:16" x14ac:dyDescent="0.35">
      <c r="A14" s="9" t="s">
        <v>21</v>
      </c>
      <c r="B14" s="87" t="s">
        <v>22</v>
      </c>
      <c r="C14" s="87"/>
      <c r="D14" s="87"/>
      <c r="E14" s="88"/>
      <c r="F14" s="41">
        <v>180</v>
      </c>
      <c r="G14" s="27"/>
      <c r="H14" s="28"/>
      <c r="I14" s="49"/>
      <c r="J14" s="46"/>
      <c r="K14" s="11"/>
      <c r="L14" s="11"/>
      <c r="M14" s="12">
        <f t="shared" si="0"/>
        <v>0</v>
      </c>
      <c r="N14" s="10"/>
      <c r="O14" s="10"/>
      <c r="P14" s="13"/>
    </row>
    <row r="15" spans="1:16" x14ac:dyDescent="0.35">
      <c r="A15" s="14"/>
      <c r="B15" s="15" t="s">
        <v>15</v>
      </c>
      <c r="C15" s="15"/>
      <c r="D15" s="15"/>
      <c r="E15" s="33" t="s">
        <v>25</v>
      </c>
      <c r="F15" s="42"/>
      <c r="G15" s="30">
        <v>45</v>
      </c>
      <c r="H15" s="29">
        <v>45</v>
      </c>
      <c r="I15" s="50">
        <v>0</v>
      </c>
      <c r="J15" s="47"/>
      <c r="K15" s="16"/>
      <c r="L15" s="16"/>
      <c r="M15" s="17">
        <f t="shared" si="0"/>
        <v>0</v>
      </c>
      <c r="N15" s="15"/>
      <c r="O15" s="15"/>
      <c r="P15" s="18"/>
    </row>
    <row r="16" spans="1:16" x14ac:dyDescent="0.35">
      <c r="A16" s="14"/>
      <c r="B16" s="15" t="s">
        <v>16</v>
      </c>
      <c r="C16" s="15"/>
      <c r="D16" s="15"/>
      <c r="E16" s="33" t="s">
        <v>26</v>
      </c>
      <c r="F16" s="42"/>
      <c r="G16" s="30">
        <v>30</v>
      </c>
      <c r="H16" s="29">
        <v>30</v>
      </c>
      <c r="I16" s="50">
        <v>0</v>
      </c>
      <c r="J16" s="47"/>
      <c r="K16" s="16"/>
      <c r="L16" s="16"/>
      <c r="M16" s="17">
        <f t="shared" si="0"/>
        <v>0</v>
      </c>
      <c r="N16" s="15"/>
      <c r="O16" s="15"/>
      <c r="P16" s="18"/>
    </row>
    <row r="17" spans="1:16" x14ac:dyDescent="0.35">
      <c r="A17" s="14"/>
      <c r="B17" s="15" t="s">
        <v>17</v>
      </c>
      <c r="C17" s="15"/>
      <c r="D17" s="15"/>
      <c r="E17" s="33" t="s">
        <v>27</v>
      </c>
      <c r="F17" s="42"/>
      <c r="G17" s="30">
        <v>45</v>
      </c>
      <c r="H17" s="29">
        <v>45</v>
      </c>
      <c r="I17" s="50">
        <v>0</v>
      </c>
      <c r="J17" s="47"/>
      <c r="K17" s="16"/>
      <c r="L17" s="16"/>
      <c r="M17" s="17">
        <f t="shared" si="0"/>
        <v>0</v>
      </c>
      <c r="N17" s="15"/>
      <c r="O17" s="15"/>
      <c r="P17" s="18"/>
    </row>
    <row r="18" spans="1:16" x14ac:dyDescent="0.35">
      <c r="A18" s="14"/>
      <c r="B18" s="15" t="s">
        <v>23</v>
      </c>
      <c r="C18" s="15"/>
      <c r="D18" s="15"/>
      <c r="E18" s="33" t="s">
        <v>28</v>
      </c>
      <c r="F18" s="42"/>
      <c r="G18" s="30">
        <v>30</v>
      </c>
      <c r="H18" s="29">
        <v>30</v>
      </c>
      <c r="I18" s="50">
        <v>0</v>
      </c>
      <c r="J18" s="47"/>
      <c r="K18" s="16"/>
      <c r="L18" s="16"/>
      <c r="M18" s="17">
        <f t="shared" si="0"/>
        <v>0</v>
      </c>
      <c r="N18" s="15"/>
      <c r="O18" s="15"/>
      <c r="P18" s="18"/>
    </row>
    <row r="19" spans="1:16" ht="15" thickBot="1" x14ac:dyDescent="0.4">
      <c r="A19" s="19"/>
      <c r="B19" s="20" t="s">
        <v>24</v>
      </c>
      <c r="C19" s="20"/>
      <c r="D19" s="20"/>
      <c r="E19" s="34" t="s">
        <v>29</v>
      </c>
      <c r="F19" s="43"/>
      <c r="G19" s="32">
        <v>30</v>
      </c>
      <c r="H19" s="31">
        <v>30</v>
      </c>
      <c r="I19" s="51">
        <v>0</v>
      </c>
      <c r="J19" s="48"/>
      <c r="K19" s="21"/>
      <c r="L19" s="21"/>
      <c r="M19" s="22">
        <f t="shared" si="0"/>
        <v>0</v>
      </c>
      <c r="N19" s="20"/>
      <c r="O19" s="20"/>
      <c r="P19" s="23"/>
    </row>
    <row r="20" spans="1:16" x14ac:dyDescent="0.35">
      <c r="A20" s="9" t="s">
        <v>30</v>
      </c>
      <c r="B20" s="87" t="s">
        <v>31</v>
      </c>
      <c r="C20" s="87"/>
      <c r="D20" s="87"/>
      <c r="E20" s="88"/>
      <c r="F20" s="41">
        <v>120</v>
      </c>
      <c r="G20" s="27">
        <v>120</v>
      </c>
      <c r="H20" s="28">
        <v>120</v>
      </c>
      <c r="I20" s="49">
        <v>0</v>
      </c>
      <c r="J20" s="46"/>
      <c r="K20" s="11"/>
      <c r="L20" s="11"/>
      <c r="M20" s="12">
        <f t="shared" si="0"/>
        <v>0</v>
      </c>
      <c r="N20" s="10"/>
      <c r="O20" s="10"/>
      <c r="P20" s="13"/>
    </row>
    <row r="21" spans="1:16" x14ac:dyDescent="0.35">
      <c r="A21" s="14"/>
      <c r="B21" s="15" t="s">
        <v>15</v>
      </c>
      <c r="C21" s="15"/>
      <c r="D21" s="15"/>
      <c r="E21" s="33" t="s">
        <v>32</v>
      </c>
      <c r="F21" s="42"/>
      <c r="G21" s="30"/>
      <c r="H21" s="29"/>
      <c r="I21" s="50"/>
      <c r="J21" s="47"/>
      <c r="K21" s="16"/>
      <c r="L21" s="16"/>
      <c r="M21" s="17">
        <f t="shared" si="0"/>
        <v>0</v>
      </c>
      <c r="N21" s="15"/>
      <c r="O21" s="15"/>
      <c r="P21" s="18"/>
    </row>
    <row r="22" spans="1:16" x14ac:dyDescent="0.35">
      <c r="A22" s="14"/>
      <c r="B22" s="15" t="s">
        <v>16</v>
      </c>
      <c r="C22" s="15"/>
      <c r="D22" s="15"/>
      <c r="E22" s="33" t="s">
        <v>33</v>
      </c>
      <c r="F22" s="42"/>
      <c r="G22" s="30"/>
      <c r="H22" s="29"/>
      <c r="I22" s="50"/>
      <c r="J22" s="47"/>
      <c r="K22" s="16"/>
      <c r="L22" s="16"/>
      <c r="M22" s="17">
        <f t="shared" si="0"/>
        <v>0</v>
      </c>
      <c r="N22" s="15"/>
      <c r="O22" s="15"/>
      <c r="P22" s="18"/>
    </row>
    <row r="23" spans="1:16" ht="15" thickBot="1" x14ac:dyDescent="0.4">
      <c r="A23" s="19"/>
      <c r="B23" s="20" t="s">
        <v>17</v>
      </c>
      <c r="C23" s="20"/>
      <c r="D23" s="20"/>
      <c r="E23" s="34" t="s">
        <v>34</v>
      </c>
      <c r="F23" s="43"/>
      <c r="G23" s="32"/>
      <c r="H23" s="31"/>
      <c r="I23" s="51"/>
      <c r="J23" s="48"/>
      <c r="K23" s="21"/>
      <c r="L23" s="21"/>
      <c r="M23" s="22">
        <f t="shared" si="0"/>
        <v>0</v>
      </c>
      <c r="N23" s="20"/>
      <c r="O23" s="20"/>
      <c r="P23" s="23"/>
    </row>
    <row r="24" spans="1:16" x14ac:dyDescent="0.35">
      <c r="A24" s="9" t="s">
        <v>35</v>
      </c>
      <c r="B24" s="87" t="s">
        <v>36</v>
      </c>
      <c r="C24" s="87"/>
      <c r="D24" s="87"/>
      <c r="E24" s="88"/>
      <c r="F24" s="41">
        <v>60</v>
      </c>
      <c r="G24" s="27">
        <v>60</v>
      </c>
      <c r="H24" s="28">
        <v>60</v>
      </c>
      <c r="I24" s="49">
        <v>0</v>
      </c>
      <c r="J24" s="46"/>
      <c r="K24" s="11"/>
      <c r="L24" s="11"/>
      <c r="M24" s="12">
        <f t="shared" si="0"/>
        <v>0</v>
      </c>
      <c r="N24" s="10"/>
      <c r="O24" s="10"/>
      <c r="P24" s="13"/>
    </row>
    <row r="25" spans="1:16" ht="29" x14ac:dyDescent="0.35">
      <c r="A25" s="14"/>
      <c r="B25" s="15" t="s">
        <v>15</v>
      </c>
      <c r="C25" s="15"/>
      <c r="D25" s="15"/>
      <c r="E25" s="35" t="s">
        <v>37</v>
      </c>
      <c r="F25" s="42"/>
      <c r="G25" s="30"/>
      <c r="H25" s="29"/>
      <c r="I25" s="50"/>
      <c r="J25" s="47"/>
      <c r="K25" s="16"/>
      <c r="L25" s="16"/>
      <c r="M25" s="17">
        <f t="shared" si="0"/>
        <v>0</v>
      </c>
      <c r="N25" s="15"/>
      <c r="O25" s="15"/>
      <c r="P25" s="18"/>
    </row>
    <row r="26" spans="1:16" ht="29" x14ac:dyDescent="0.35">
      <c r="A26" s="14"/>
      <c r="B26" s="15" t="s">
        <v>16</v>
      </c>
      <c r="C26" s="15"/>
      <c r="D26" s="15"/>
      <c r="E26" s="35" t="s">
        <v>38</v>
      </c>
      <c r="F26" s="42"/>
      <c r="G26" s="30"/>
      <c r="H26" s="29"/>
      <c r="I26" s="50"/>
      <c r="J26" s="47"/>
      <c r="K26" s="16"/>
      <c r="L26" s="16"/>
      <c r="M26" s="17">
        <f t="shared" si="0"/>
        <v>0</v>
      </c>
      <c r="N26" s="15"/>
      <c r="O26" s="15"/>
      <c r="P26" s="18"/>
    </row>
    <row r="27" spans="1:16" ht="29" x14ac:dyDescent="0.35">
      <c r="A27" s="14"/>
      <c r="B27" s="15" t="s">
        <v>17</v>
      </c>
      <c r="C27" s="15"/>
      <c r="D27" s="15"/>
      <c r="E27" s="35" t="s">
        <v>39</v>
      </c>
      <c r="F27" s="42"/>
      <c r="G27" s="30"/>
      <c r="H27" s="29"/>
      <c r="I27" s="50"/>
      <c r="J27" s="47"/>
      <c r="K27" s="16"/>
      <c r="L27" s="16"/>
      <c r="M27" s="17">
        <f t="shared" si="0"/>
        <v>0</v>
      </c>
      <c r="N27" s="15"/>
      <c r="O27" s="15"/>
      <c r="P27" s="18"/>
    </row>
    <row r="28" spans="1:16" ht="29.5" thickBot="1" x14ac:dyDescent="0.4">
      <c r="A28" s="19"/>
      <c r="B28" s="20" t="s">
        <v>23</v>
      </c>
      <c r="C28" s="20"/>
      <c r="D28" s="20"/>
      <c r="E28" s="36" t="s">
        <v>40</v>
      </c>
      <c r="F28" s="43"/>
      <c r="G28" s="32"/>
      <c r="H28" s="31"/>
      <c r="I28" s="51"/>
      <c r="J28" s="48"/>
      <c r="K28" s="21"/>
      <c r="L28" s="21"/>
      <c r="M28" s="22">
        <f t="shared" si="0"/>
        <v>0</v>
      </c>
      <c r="N28" s="20"/>
      <c r="O28" s="20"/>
      <c r="P28" s="23"/>
    </row>
    <row r="29" spans="1:16" x14ac:dyDescent="0.35">
      <c r="A29" s="9" t="s">
        <v>41</v>
      </c>
      <c r="B29" s="87" t="s">
        <v>42</v>
      </c>
      <c r="C29" s="87"/>
      <c r="D29" s="87"/>
      <c r="E29" s="88"/>
      <c r="F29" s="41">
        <v>60</v>
      </c>
      <c r="G29" s="27">
        <v>60</v>
      </c>
      <c r="H29" s="28">
        <v>60</v>
      </c>
      <c r="I29" s="49">
        <v>0</v>
      </c>
      <c r="J29" s="46"/>
      <c r="K29" s="11"/>
      <c r="L29" s="11"/>
      <c r="M29" s="12">
        <f t="shared" si="0"/>
        <v>0</v>
      </c>
      <c r="N29" s="10"/>
      <c r="O29" s="10"/>
      <c r="P29" s="13"/>
    </row>
    <row r="30" spans="1:16" x14ac:dyDescent="0.35">
      <c r="A30" s="14"/>
      <c r="B30" s="15" t="s">
        <v>15</v>
      </c>
      <c r="C30" s="15"/>
      <c r="D30" s="15"/>
      <c r="E30" s="35" t="s">
        <v>43</v>
      </c>
      <c r="F30" s="42"/>
      <c r="G30" s="30"/>
      <c r="H30" s="29"/>
      <c r="I30" s="50"/>
      <c r="J30" s="47"/>
      <c r="K30" s="16"/>
      <c r="L30" s="16"/>
      <c r="M30" s="17">
        <f t="shared" si="0"/>
        <v>0</v>
      </c>
      <c r="N30" s="15"/>
      <c r="O30" s="15"/>
      <c r="P30" s="18"/>
    </row>
    <row r="31" spans="1:16" x14ac:dyDescent="0.35">
      <c r="A31" s="14"/>
      <c r="B31" s="15" t="s">
        <v>16</v>
      </c>
      <c r="C31" s="15"/>
      <c r="D31" s="15"/>
      <c r="E31" s="35" t="s">
        <v>44</v>
      </c>
      <c r="F31" s="42"/>
      <c r="G31" s="30"/>
      <c r="H31" s="29"/>
      <c r="I31" s="50"/>
      <c r="J31" s="47"/>
      <c r="K31" s="16"/>
      <c r="L31" s="16"/>
      <c r="M31" s="17">
        <f t="shared" si="0"/>
        <v>0</v>
      </c>
      <c r="N31" s="15"/>
      <c r="O31" s="15"/>
      <c r="P31" s="18"/>
    </row>
    <row r="32" spans="1:16" ht="29.5" thickBot="1" x14ac:dyDescent="0.4">
      <c r="A32" s="19"/>
      <c r="B32" s="20" t="s">
        <v>17</v>
      </c>
      <c r="C32" s="20"/>
      <c r="D32" s="20"/>
      <c r="E32" s="36" t="s">
        <v>45</v>
      </c>
      <c r="F32" s="43"/>
      <c r="G32" s="32"/>
      <c r="H32" s="31"/>
      <c r="I32" s="51"/>
      <c r="J32" s="48"/>
      <c r="K32" s="21"/>
      <c r="L32" s="21"/>
      <c r="M32" s="22">
        <f t="shared" si="0"/>
        <v>0</v>
      </c>
      <c r="N32" s="20"/>
      <c r="O32" s="20"/>
      <c r="P32" s="23"/>
    </row>
    <row r="33" spans="1:16" x14ac:dyDescent="0.35">
      <c r="A33" s="9" t="s">
        <v>46</v>
      </c>
      <c r="B33" s="87" t="s">
        <v>47</v>
      </c>
      <c r="C33" s="87"/>
      <c r="D33" s="87"/>
      <c r="E33" s="88"/>
      <c r="F33" s="41">
        <v>60</v>
      </c>
      <c r="G33" s="27">
        <v>60</v>
      </c>
      <c r="H33" s="28">
        <v>60</v>
      </c>
      <c r="I33" s="49">
        <v>0</v>
      </c>
      <c r="J33" s="46"/>
      <c r="K33" s="11"/>
      <c r="L33" s="11"/>
      <c r="M33" s="12">
        <f t="shared" si="0"/>
        <v>0</v>
      </c>
      <c r="N33" s="10"/>
      <c r="O33" s="10"/>
      <c r="P33" s="13"/>
    </row>
    <row r="34" spans="1:16" x14ac:dyDescent="0.35">
      <c r="A34" s="14"/>
      <c r="B34" s="15" t="s">
        <v>15</v>
      </c>
      <c r="C34" s="15"/>
      <c r="D34" s="15"/>
      <c r="E34" s="35" t="s">
        <v>48</v>
      </c>
      <c r="F34" s="42"/>
      <c r="G34" s="30"/>
      <c r="H34" s="29"/>
      <c r="I34" s="50"/>
      <c r="J34" s="47"/>
      <c r="K34" s="16"/>
      <c r="L34" s="16"/>
      <c r="M34" s="17">
        <f t="shared" si="0"/>
        <v>0</v>
      </c>
      <c r="N34" s="15"/>
      <c r="O34" s="15"/>
      <c r="P34" s="18"/>
    </row>
    <row r="35" spans="1:16" ht="15" thickBot="1" x14ac:dyDescent="0.4">
      <c r="A35" s="19"/>
      <c r="B35" s="20" t="s">
        <v>16</v>
      </c>
      <c r="C35" s="20"/>
      <c r="D35" s="20"/>
      <c r="E35" s="36" t="s">
        <v>49</v>
      </c>
      <c r="F35" s="43"/>
      <c r="G35" s="32"/>
      <c r="H35" s="31"/>
      <c r="I35" s="51"/>
      <c r="J35" s="48"/>
      <c r="K35" s="21"/>
      <c r="L35" s="21"/>
      <c r="M35" s="22">
        <f t="shared" si="0"/>
        <v>0</v>
      </c>
      <c r="N35" s="20"/>
      <c r="O35" s="20"/>
      <c r="P35" s="23"/>
    </row>
    <row r="36" spans="1:16" x14ac:dyDescent="0.35">
      <c r="A36" s="9" t="s">
        <v>50</v>
      </c>
      <c r="B36" s="87" t="s">
        <v>51</v>
      </c>
      <c r="C36" s="87"/>
      <c r="D36" s="87"/>
      <c r="E36" s="88"/>
      <c r="F36" s="41">
        <v>60</v>
      </c>
      <c r="G36" s="27">
        <v>60</v>
      </c>
      <c r="H36" s="28">
        <v>60</v>
      </c>
      <c r="I36" s="49">
        <v>0</v>
      </c>
      <c r="J36" s="46"/>
      <c r="K36" s="11"/>
      <c r="L36" s="11"/>
      <c r="M36" s="12">
        <f t="shared" si="0"/>
        <v>0</v>
      </c>
      <c r="N36" s="10"/>
      <c r="O36" s="10"/>
      <c r="P36" s="13"/>
    </row>
    <row r="37" spans="1:16" x14ac:dyDescent="0.35">
      <c r="A37" s="14"/>
      <c r="B37" s="15" t="s">
        <v>15</v>
      </c>
      <c r="C37" s="15"/>
      <c r="D37" s="15"/>
      <c r="E37" s="35" t="s">
        <v>52</v>
      </c>
      <c r="F37" s="42"/>
      <c r="G37" s="30"/>
      <c r="H37" s="29"/>
      <c r="I37" s="50"/>
      <c r="J37" s="47"/>
      <c r="K37" s="16"/>
      <c r="L37" s="16"/>
      <c r="M37" s="17">
        <f t="shared" si="0"/>
        <v>0</v>
      </c>
      <c r="N37" s="15"/>
      <c r="O37" s="15"/>
      <c r="P37" s="18"/>
    </row>
    <row r="38" spans="1:16" ht="29.5" thickBot="1" x14ac:dyDescent="0.4">
      <c r="A38" s="19"/>
      <c r="B38" s="20" t="s">
        <v>16</v>
      </c>
      <c r="C38" s="20"/>
      <c r="D38" s="20"/>
      <c r="E38" s="36" t="s">
        <v>53</v>
      </c>
      <c r="F38" s="43"/>
      <c r="G38" s="32"/>
      <c r="H38" s="31"/>
      <c r="I38" s="51"/>
      <c r="J38" s="48"/>
      <c r="K38" s="21"/>
      <c r="L38" s="21"/>
      <c r="M38" s="22">
        <f t="shared" si="0"/>
        <v>0</v>
      </c>
      <c r="N38" s="20"/>
      <c r="O38" s="20"/>
      <c r="P38" s="23"/>
    </row>
    <row r="39" spans="1:16" x14ac:dyDescent="0.35">
      <c r="A39" s="9" t="s">
        <v>54</v>
      </c>
      <c r="B39" s="87" t="s">
        <v>55</v>
      </c>
      <c r="C39" s="87"/>
      <c r="D39" s="87"/>
      <c r="E39" s="88"/>
      <c r="F39" s="41">
        <v>240</v>
      </c>
      <c r="G39" s="27">
        <v>240</v>
      </c>
      <c r="H39" s="28">
        <v>240</v>
      </c>
      <c r="I39" s="49">
        <v>0</v>
      </c>
      <c r="J39" s="46"/>
      <c r="K39" s="11"/>
      <c r="L39" s="11"/>
      <c r="M39" s="12">
        <f t="shared" si="0"/>
        <v>0</v>
      </c>
      <c r="N39" s="10"/>
      <c r="O39" s="10"/>
      <c r="P39" s="13"/>
    </row>
    <row r="40" spans="1:16" x14ac:dyDescent="0.35">
      <c r="A40" s="14"/>
      <c r="B40" s="15" t="s">
        <v>15</v>
      </c>
      <c r="C40" s="15"/>
      <c r="D40" s="15"/>
      <c r="E40" s="35" t="s">
        <v>56</v>
      </c>
      <c r="F40" s="42"/>
      <c r="G40" s="30"/>
      <c r="H40" s="29"/>
      <c r="I40" s="50"/>
      <c r="J40" s="47"/>
      <c r="K40" s="16"/>
      <c r="L40" s="16"/>
      <c r="M40" s="17">
        <f t="shared" si="0"/>
        <v>0</v>
      </c>
      <c r="N40" s="15"/>
      <c r="O40" s="15"/>
      <c r="P40" s="18"/>
    </row>
    <row r="41" spans="1:16" x14ac:dyDescent="0.35">
      <c r="A41" s="14"/>
      <c r="B41" s="15" t="s">
        <v>16</v>
      </c>
      <c r="C41" s="15"/>
      <c r="D41" s="15"/>
      <c r="E41" s="35" t="s">
        <v>57</v>
      </c>
      <c r="F41" s="42"/>
      <c r="G41" s="30"/>
      <c r="H41" s="29"/>
      <c r="I41" s="50"/>
      <c r="J41" s="47"/>
      <c r="K41" s="16"/>
      <c r="L41" s="16"/>
      <c r="M41" s="17">
        <f t="shared" si="0"/>
        <v>0</v>
      </c>
      <c r="N41" s="15"/>
      <c r="O41" s="15"/>
      <c r="P41" s="18"/>
    </row>
    <row r="42" spans="1:16" x14ac:dyDescent="0.35">
      <c r="A42" s="14"/>
      <c r="B42" s="15" t="s">
        <v>17</v>
      </c>
      <c r="C42" s="15"/>
      <c r="D42" s="15"/>
      <c r="E42" s="35" t="s">
        <v>58</v>
      </c>
      <c r="F42" s="42"/>
      <c r="G42" s="30"/>
      <c r="H42" s="29"/>
      <c r="I42" s="50"/>
      <c r="J42" s="47"/>
      <c r="K42" s="16"/>
      <c r="L42" s="16"/>
      <c r="M42" s="17">
        <f t="shared" si="0"/>
        <v>0</v>
      </c>
      <c r="N42" s="15"/>
      <c r="O42" s="15"/>
      <c r="P42" s="18"/>
    </row>
    <row r="43" spans="1:16" x14ac:dyDescent="0.35">
      <c r="A43" s="14"/>
      <c r="B43" s="15" t="s">
        <v>23</v>
      </c>
      <c r="C43" s="15"/>
      <c r="D43" s="15"/>
      <c r="E43" s="35" t="s">
        <v>59</v>
      </c>
      <c r="F43" s="42"/>
      <c r="G43" s="30"/>
      <c r="H43" s="29"/>
      <c r="I43" s="50"/>
      <c r="J43" s="47"/>
      <c r="K43" s="16"/>
      <c r="L43" s="16"/>
      <c r="M43" s="17">
        <f t="shared" si="0"/>
        <v>0</v>
      </c>
      <c r="N43" s="15"/>
      <c r="O43" s="15"/>
      <c r="P43" s="18"/>
    </row>
    <row r="44" spans="1:16" ht="15" thickBot="1" x14ac:dyDescent="0.4">
      <c r="A44" s="19"/>
      <c r="B44" s="20" t="s">
        <v>24</v>
      </c>
      <c r="C44" s="20"/>
      <c r="D44" s="20"/>
      <c r="E44" s="36" t="s">
        <v>60</v>
      </c>
      <c r="F44" s="43"/>
      <c r="G44" s="32"/>
      <c r="H44" s="31"/>
      <c r="I44" s="51"/>
      <c r="J44" s="48"/>
      <c r="K44" s="21"/>
      <c r="L44" s="21"/>
      <c r="M44" s="22">
        <f t="shared" si="0"/>
        <v>0</v>
      </c>
      <c r="N44" s="20"/>
      <c r="O44" s="20"/>
      <c r="P44" s="23"/>
    </row>
    <row r="45" spans="1:16" x14ac:dyDescent="0.35">
      <c r="A45" s="9" t="s">
        <v>61</v>
      </c>
      <c r="B45" s="87" t="s">
        <v>62</v>
      </c>
      <c r="C45" s="87"/>
      <c r="D45" s="87"/>
      <c r="E45" s="88"/>
      <c r="F45" s="41">
        <v>30</v>
      </c>
      <c r="G45" s="27">
        <v>30</v>
      </c>
      <c r="H45" s="28">
        <v>30</v>
      </c>
      <c r="I45" s="49">
        <v>0</v>
      </c>
      <c r="J45" s="46"/>
      <c r="K45" s="11"/>
      <c r="L45" s="11"/>
      <c r="M45" s="12">
        <f t="shared" si="0"/>
        <v>0</v>
      </c>
      <c r="N45" s="10"/>
      <c r="O45" s="10"/>
      <c r="P45" s="13"/>
    </row>
    <row r="46" spans="1:16" ht="29" x14ac:dyDescent="0.35">
      <c r="A46" s="14"/>
      <c r="B46" s="15" t="s">
        <v>15</v>
      </c>
      <c r="C46" s="15"/>
      <c r="D46" s="15"/>
      <c r="E46" s="37" t="s">
        <v>63</v>
      </c>
      <c r="F46" s="42"/>
      <c r="G46" s="30"/>
      <c r="H46" s="29"/>
      <c r="I46" s="50"/>
      <c r="J46" s="47"/>
      <c r="K46" s="16"/>
      <c r="L46" s="16"/>
      <c r="M46" s="17">
        <f t="shared" si="0"/>
        <v>0</v>
      </c>
      <c r="N46" s="15"/>
      <c r="O46" s="15"/>
      <c r="P46" s="18"/>
    </row>
    <row r="47" spans="1:16" ht="29.5" thickBot="1" x14ac:dyDescent="0.4">
      <c r="A47" s="19"/>
      <c r="B47" s="20" t="s">
        <v>16</v>
      </c>
      <c r="C47" s="20"/>
      <c r="D47" s="20"/>
      <c r="E47" s="38" t="s">
        <v>64</v>
      </c>
      <c r="F47" s="43"/>
      <c r="G47" s="32"/>
      <c r="H47" s="31"/>
      <c r="I47" s="51"/>
      <c r="J47" s="48"/>
      <c r="K47" s="21"/>
      <c r="L47" s="21"/>
      <c r="M47" s="22">
        <f t="shared" si="0"/>
        <v>0</v>
      </c>
      <c r="N47" s="20"/>
      <c r="O47" s="20"/>
      <c r="P47" s="23"/>
    </row>
    <row r="48" spans="1:16" x14ac:dyDescent="0.35">
      <c r="A48" s="9" t="s">
        <v>65</v>
      </c>
      <c r="B48" s="87" t="s">
        <v>66</v>
      </c>
      <c r="C48" s="87"/>
      <c r="D48" s="87"/>
      <c r="E48" s="88"/>
      <c r="F48" s="41">
        <v>90</v>
      </c>
      <c r="G48" s="27">
        <v>90</v>
      </c>
      <c r="H48" s="28">
        <v>90</v>
      </c>
      <c r="I48" s="49">
        <v>0</v>
      </c>
      <c r="J48" s="46"/>
      <c r="K48" s="11"/>
      <c r="L48" s="11"/>
      <c r="M48" s="12">
        <f t="shared" si="0"/>
        <v>0</v>
      </c>
      <c r="N48" s="10"/>
      <c r="O48" s="10"/>
      <c r="P48" s="13"/>
    </row>
    <row r="49" spans="1:16" x14ac:dyDescent="0.35">
      <c r="A49" s="14"/>
      <c r="B49" s="15" t="s">
        <v>15</v>
      </c>
      <c r="C49" s="15"/>
      <c r="D49" s="15"/>
      <c r="E49" s="37" t="s">
        <v>67</v>
      </c>
      <c r="F49" s="42"/>
      <c r="G49" s="30"/>
      <c r="H49" s="29"/>
      <c r="I49" s="50"/>
      <c r="J49" s="47"/>
      <c r="K49" s="16"/>
      <c r="L49" s="16"/>
      <c r="M49" s="17">
        <f t="shared" si="0"/>
        <v>0</v>
      </c>
      <c r="N49" s="15"/>
      <c r="O49" s="15"/>
      <c r="P49" s="18"/>
    </row>
    <row r="50" spans="1:16" x14ac:dyDescent="0.35">
      <c r="A50" s="14"/>
      <c r="B50" s="15" t="s">
        <v>16</v>
      </c>
      <c r="C50" s="15"/>
      <c r="D50" s="15"/>
      <c r="E50" s="37" t="s">
        <v>68</v>
      </c>
      <c r="F50" s="42"/>
      <c r="G50" s="30"/>
      <c r="H50" s="29"/>
      <c r="I50" s="50"/>
      <c r="J50" s="47"/>
      <c r="K50" s="16"/>
      <c r="L50" s="16"/>
      <c r="M50" s="17">
        <f t="shared" si="0"/>
        <v>0</v>
      </c>
      <c r="N50" s="15"/>
      <c r="O50" s="15"/>
      <c r="P50" s="18"/>
    </row>
    <row r="51" spans="1:16" x14ac:dyDescent="0.35">
      <c r="A51" s="14"/>
      <c r="B51" s="15" t="s">
        <v>17</v>
      </c>
      <c r="C51" s="15"/>
      <c r="D51" s="15"/>
      <c r="E51" s="37" t="s">
        <v>69</v>
      </c>
      <c r="F51" s="42"/>
      <c r="G51" s="30"/>
      <c r="H51" s="29"/>
      <c r="I51" s="50"/>
      <c r="J51" s="47"/>
      <c r="K51" s="16"/>
      <c r="L51" s="16"/>
      <c r="M51" s="17">
        <f t="shared" si="0"/>
        <v>0</v>
      </c>
      <c r="N51" s="15"/>
      <c r="O51" s="15"/>
      <c r="P51" s="18"/>
    </row>
    <row r="52" spans="1:16" ht="15" thickBot="1" x14ac:dyDescent="0.4">
      <c r="A52" s="19"/>
      <c r="B52" s="20" t="s">
        <v>23</v>
      </c>
      <c r="C52" s="20"/>
      <c r="D52" s="20"/>
      <c r="E52" s="38" t="s">
        <v>70</v>
      </c>
      <c r="F52" s="43"/>
      <c r="G52" s="32"/>
      <c r="H52" s="31"/>
      <c r="I52" s="51"/>
      <c r="J52" s="48"/>
      <c r="K52" s="21"/>
      <c r="L52" s="21"/>
      <c r="M52" s="22">
        <f t="shared" si="0"/>
        <v>0</v>
      </c>
      <c r="N52" s="20"/>
      <c r="O52" s="20"/>
      <c r="P52" s="23"/>
    </row>
    <row r="53" spans="1:16" x14ac:dyDescent="0.35">
      <c r="A53" s="9" t="s">
        <v>71</v>
      </c>
      <c r="B53" s="87" t="s">
        <v>72</v>
      </c>
      <c r="C53" s="87"/>
      <c r="D53" s="87"/>
      <c r="E53" s="88"/>
      <c r="F53" s="41">
        <v>90</v>
      </c>
      <c r="G53" s="27">
        <v>90</v>
      </c>
      <c r="H53" s="28">
        <v>90</v>
      </c>
      <c r="I53" s="49">
        <v>0</v>
      </c>
      <c r="J53" s="46"/>
      <c r="K53" s="11"/>
      <c r="L53" s="11"/>
      <c r="M53" s="12">
        <f t="shared" si="0"/>
        <v>0</v>
      </c>
      <c r="N53" s="10"/>
      <c r="O53" s="10"/>
      <c r="P53" s="13"/>
    </row>
    <row r="54" spans="1:16" x14ac:dyDescent="0.35">
      <c r="A54" s="14"/>
      <c r="B54" s="15" t="s">
        <v>15</v>
      </c>
      <c r="C54" s="15"/>
      <c r="D54" s="15"/>
      <c r="E54" s="37" t="s">
        <v>73</v>
      </c>
      <c r="F54" s="42"/>
      <c r="G54" s="30"/>
      <c r="H54" s="29"/>
      <c r="I54" s="50"/>
      <c r="J54" s="47"/>
      <c r="K54" s="16"/>
      <c r="L54" s="16"/>
      <c r="M54" s="17">
        <f t="shared" si="0"/>
        <v>0</v>
      </c>
      <c r="N54" s="15"/>
      <c r="O54" s="15"/>
      <c r="P54" s="18"/>
    </row>
    <row r="55" spans="1:16" x14ac:dyDescent="0.35">
      <c r="A55" s="14"/>
      <c r="B55" s="15" t="s">
        <v>16</v>
      </c>
      <c r="C55" s="15"/>
      <c r="D55" s="15"/>
      <c r="E55" s="37" t="s">
        <v>74</v>
      </c>
      <c r="F55" s="42"/>
      <c r="G55" s="30"/>
      <c r="H55" s="29"/>
      <c r="I55" s="50"/>
      <c r="J55" s="47"/>
      <c r="K55" s="16"/>
      <c r="L55" s="16"/>
      <c r="M55" s="17">
        <f t="shared" si="0"/>
        <v>0</v>
      </c>
      <c r="N55" s="15"/>
      <c r="O55" s="15"/>
      <c r="P55" s="18"/>
    </row>
    <row r="56" spans="1:16" ht="15" thickBot="1" x14ac:dyDescent="0.4">
      <c r="A56" s="19"/>
      <c r="B56" s="20" t="s">
        <v>17</v>
      </c>
      <c r="C56" s="20"/>
      <c r="D56" s="20"/>
      <c r="E56" s="38" t="s">
        <v>75</v>
      </c>
      <c r="F56" s="43"/>
      <c r="G56" s="32"/>
      <c r="H56" s="31"/>
      <c r="I56" s="51"/>
      <c r="J56" s="48"/>
      <c r="K56" s="21"/>
      <c r="L56" s="21"/>
      <c r="M56" s="22">
        <f t="shared" si="0"/>
        <v>0</v>
      </c>
      <c r="N56" s="20"/>
      <c r="O56" s="20"/>
      <c r="P56" s="23"/>
    </row>
    <row r="57" spans="1:16" x14ac:dyDescent="0.35">
      <c r="A57" s="9" t="s">
        <v>76</v>
      </c>
      <c r="B57" s="87" t="s">
        <v>77</v>
      </c>
      <c r="C57" s="87"/>
      <c r="D57" s="87"/>
      <c r="E57" s="88"/>
      <c r="F57" s="41">
        <v>1320</v>
      </c>
      <c r="G57" s="27"/>
      <c r="H57" s="28"/>
      <c r="I57" s="49"/>
      <c r="J57" s="46"/>
      <c r="K57" s="11"/>
      <c r="L57" s="11"/>
      <c r="M57" s="12">
        <f t="shared" si="0"/>
        <v>0</v>
      </c>
      <c r="N57" s="10"/>
      <c r="O57" s="10"/>
      <c r="P57" s="13"/>
    </row>
    <row r="58" spans="1:16" x14ac:dyDescent="0.35">
      <c r="A58" s="14"/>
      <c r="B58" s="15" t="s">
        <v>15</v>
      </c>
      <c r="C58" s="15"/>
      <c r="D58" s="15"/>
      <c r="E58" s="37" t="s">
        <v>78</v>
      </c>
      <c r="F58" s="42"/>
      <c r="G58" s="30">
        <v>90</v>
      </c>
      <c r="H58" s="29">
        <v>90</v>
      </c>
      <c r="I58" s="50">
        <v>0</v>
      </c>
      <c r="J58" s="47"/>
      <c r="K58" s="16"/>
      <c r="L58" s="16"/>
      <c r="M58" s="17">
        <f t="shared" si="0"/>
        <v>0</v>
      </c>
      <c r="N58" s="15"/>
      <c r="O58" s="15"/>
      <c r="P58" s="18"/>
    </row>
    <row r="59" spans="1:16" x14ac:dyDescent="0.35">
      <c r="A59" s="14"/>
      <c r="B59" s="15" t="s">
        <v>16</v>
      </c>
      <c r="C59" s="15"/>
      <c r="D59" s="15"/>
      <c r="E59" s="37" t="s">
        <v>79</v>
      </c>
      <c r="F59" s="42"/>
      <c r="G59" s="30"/>
      <c r="H59" s="29"/>
      <c r="I59" s="50"/>
      <c r="J59" s="47"/>
      <c r="K59" s="16"/>
      <c r="L59" s="16"/>
      <c r="M59" s="17">
        <f t="shared" si="0"/>
        <v>0</v>
      </c>
      <c r="N59" s="15"/>
      <c r="O59" s="15"/>
      <c r="P59" s="18"/>
    </row>
    <row r="60" spans="1:16" x14ac:dyDescent="0.35">
      <c r="A60" s="14"/>
      <c r="B60" s="15"/>
      <c r="C60" s="15" t="s">
        <v>80</v>
      </c>
      <c r="D60" s="15"/>
      <c r="E60" s="37" t="s">
        <v>85</v>
      </c>
      <c r="F60" s="42"/>
      <c r="G60" s="30">
        <v>20</v>
      </c>
      <c r="H60" s="29">
        <v>10</v>
      </c>
      <c r="I60" s="50">
        <v>10</v>
      </c>
      <c r="J60" s="47"/>
      <c r="K60" s="16"/>
      <c r="L60" s="16"/>
      <c r="M60" s="17">
        <f t="shared" si="0"/>
        <v>0</v>
      </c>
      <c r="N60" s="15"/>
      <c r="O60" s="15"/>
      <c r="P60" s="18"/>
    </row>
    <row r="61" spans="1:16" x14ac:dyDescent="0.35">
      <c r="A61" s="14"/>
      <c r="B61" s="15"/>
      <c r="C61" s="15" t="s">
        <v>81</v>
      </c>
      <c r="D61" s="15"/>
      <c r="E61" s="37" t="s">
        <v>86</v>
      </c>
      <c r="F61" s="42"/>
      <c r="G61" s="30">
        <v>40</v>
      </c>
      <c r="H61" s="29">
        <v>40</v>
      </c>
      <c r="I61" s="50">
        <v>0</v>
      </c>
      <c r="J61" s="47"/>
      <c r="K61" s="16"/>
      <c r="L61" s="16"/>
      <c r="M61" s="17">
        <f t="shared" si="0"/>
        <v>0</v>
      </c>
      <c r="N61" s="15"/>
      <c r="O61" s="15"/>
      <c r="P61" s="18"/>
    </row>
    <row r="62" spans="1:16" x14ac:dyDescent="0.35">
      <c r="A62" s="14"/>
      <c r="B62" s="15"/>
      <c r="C62" s="15" t="s">
        <v>82</v>
      </c>
      <c r="D62" s="15"/>
      <c r="E62" s="37" t="s">
        <v>87</v>
      </c>
      <c r="F62" s="42"/>
      <c r="G62" s="30">
        <v>40</v>
      </c>
      <c r="H62" s="29">
        <v>40</v>
      </c>
      <c r="I62" s="50">
        <v>0</v>
      </c>
      <c r="J62" s="47"/>
      <c r="K62" s="16"/>
      <c r="L62" s="16"/>
      <c r="M62" s="17">
        <f t="shared" si="0"/>
        <v>0</v>
      </c>
      <c r="N62" s="15"/>
      <c r="O62" s="15"/>
      <c r="P62" s="18"/>
    </row>
    <row r="63" spans="1:16" x14ac:dyDescent="0.35">
      <c r="A63" s="14"/>
      <c r="B63" s="15"/>
      <c r="C63" s="15"/>
      <c r="D63" s="15">
        <v>1</v>
      </c>
      <c r="E63" s="37" t="s">
        <v>88</v>
      </c>
      <c r="F63" s="42"/>
      <c r="G63" s="30"/>
      <c r="H63" s="29"/>
      <c r="I63" s="50"/>
      <c r="J63" s="47"/>
      <c r="K63" s="16"/>
      <c r="L63" s="16"/>
      <c r="M63" s="17">
        <f t="shared" si="0"/>
        <v>0</v>
      </c>
      <c r="N63" s="15"/>
      <c r="O63" s="15"/>
      <c r="P63" s="18"/>
    </row>
    <row r="64" spans="1:16" x14ac:dyDescent="0.35">
      <c r="A64" s="14"/>
      <c r="B64" s="15"/>
      <c r="C64" s="15"/>
      <c r="D64" s="15">
        <v>2</v>
      </c>
      <c r="E64" s="37" t="s">
        <v>89</v>
      </c>
      <c r="F64" s="42"/>
      <c r="G64" s="30"/>
      <c r="H64" s="29"/>
      <c r="I64" s="50"/>
      <c r="J64" s="47"/>
      <c r="K64" s="16"/>
      <c r="L64" s="16"/>
      <c r="M64" s="17">
        <f t="shared" si="0"/>
        <v>0</v>
      </c>
      <c r="N64" s="15"/>
      <c r="O64" s="15"/>
      <c r="P64" s="18"/>
    </row>
    <row r="65" spans="1:16" x14ac:dyDescent="0.35">
      <c r="A65" s="14"/>
      <c r="B65" s="15"/>
      <c r="C65" s="15" t="s">
        <v>84</v>
      </c>
      <c r="D65" s="15"/>
      <c r="E65" s="37" t="s">
        <v>90</v>
      </c>
      <c r="F65" s="42"/>
      <c r="G65" s="30"/>
      <c r="H65" s="29"/>
      <c r="I65" s="50"/>
      <c r="J65" s="47"/>
      <c r="K65" s="16"/>
      <c r="L65" s="16"/>
      <c r="M65" s="17">
        <f t="shared" si="0"/>
        <v>0</v>
      </c>
      <c r="N65" s="15"/>
      <c r="O65" s="15"/>
      <c r="P65" s="18"/>
    </row>
    <row r="66" spans="1:16" x14ac:dyDescent="0.35">
      <c r="A66" s="14"/>
      <c r="B66" s="15"/>
      <c r="C66" s="15"/>
      <c r="D66" s="15">
        <v>1</v>
      </c>
      <c r="E66" s="37" t="s">
        <v>91</v>
      </c>
      <c r="F66" s="42"/>
      <c r="G66" s="29">
        <v>35</v>
      </c>
      <c r="H66" s="29">
        <v>20</v>
      </c>
      <c r="I66" s="50">
        <v>15</v>
      </c>
      <c r="J66" s="47"/>
      <c r="K66" s="16"/>
      <c r="L66" s="16"/>
      <c r="M66" s="17">
        <f t="shared" si="0"/>
        <v>0</v>
      </c>
      <c r="N66" s="15"/>
      <c r="O66" s="15"/>
      <c r="P66" s="18"/>
    </row>
    <row r="67" spans="1:16" x14ac:dyDescent="0.35">
      <c r="A67" s="14"/>
      <c r="B67" s="15"/>
      <c r="C67" s="15"/>
      <c r="D67" s="15">
        <v>2</v>
      </c>
      <c r="E67" s="37" t="s">
        <v>92</v>
      </c>
      <c r="F67" s="42"/>
      <c r="G67" s="29">
        <v>35</v>
      </c>
      <c r="H67" s="29">
        <v>20</v>
      </c>
      <c r="I67" s="50">
        <v>15</v>
      </c>
      <c r="J67" s="47"/>
      <c r="K67" s="16"/>
      <c r="L67" s="16"/>
      <c r="M67" s="17">
        <f t="shared" si="0"/>
        <v>0</v>
      </c>
      <c r="N67" s="15"/>
      <c r="O67" s="15"/>
      <c r="P67" s="18"/>
    </row>
    <row r="68" spans="1:16" x14ac:dyDescent="0.35">
      <c r="A68" s="14"/>
      <c r="B68" s="15"/>
      <c r="C68" s="15"/>
      <c r="D68" s="15">
        <v>3</v>
      </c>
      <c r="E68" s="37" t="s">
        <v>93</v>
      </c>
      <c r="F68" s="42"/>
      <c r="G68" s="29">
        <v>50</v>
      </c>
      <c r="H68" s="29">
        <v>30</v>
      </c>
      <c r="I68" s="50">
        <v>20</v>
      </c>
      <c r="J68" s="47"/>
      <c r="K68" s="16"/>
      <c r="L68" s="16"/>
      <c r="M68" s="17">
        <f t="shared" si="0"/>
        <v>0</v>
      </c>
      <c r="N68" s="15"/>
      <c r="O68" s="15"/>
      <c r="P68" s="18"/>
    </row>
    <row r="69" spans="1:16" x14ac:dyDescent="0.35">
      <c r="A69" s="14"/>
      <c r="B69" s="15"/>
      <c r="C69" s="15" t="s">
        <v>94</v>
      </c>
      <c r="D69" s="15"/>
      <c r="E69" s="37" t="s">
        <v>95</v>
      </c>
      <c r="F69" s="42"/>
      <c r="G69" s="29"/>
      <c r="H69" s="29"/>
      <c r="I69" s="50"/>
      <c r="J69" s="47"/>
      <c r="K69" s="16"/>
      <c r="L69" s="16"/>
      <c r="M69" s="17">
        <f t="shared" si="0"/>
        <v>0</v>
      </c>
      <c r="N69" s="15"/>
      <c r="O69" s="15"/>
      <c r="P69" s="18"/>
    </row>
    <row r="70" spans="1:16" ht="28.5" customHeight="1" x14ac:dyDescent="0.35">
      <c r="A70" s="14"/>
      <c r="B70" s="15"/>
      <c r="C70" s="15"/>
      <c r="D70" s="15">
        <v>1</v>
      </c>
      <c r="E70" s="37" t="s">
        <v>161</v>
      </c>
      <c r="F70" s="42"/>
      <c r="G70" s="29"/>
      <c r="H70" s="29"/>
      <c r="I70" s="50"/>
      <c r="J70" s="47"/>
      <c r="K70" s="16"/>
      <c r="L70" s="16"/>
      <c r="M70" s="17">
        <f t="shared" si="0"/>
        <v>0</v>
      </c>
      <c r="N70" s="15"/>
      <c r="O70" s="15"/>
      <c r="P70" s="18"/>
    </row>
    <row r="71" spans="1:16" x14ac:dyDescent="0.35">
      <c r="A71" s="14"/>
      <c r="B71" s="15"/>
      <c r="C71" s="15"/>
      <c r="D71" s="15">
        <v>2</v>
      </c>
      <c r="E71" s="37" t="s">
        <v>96</v>
      </c>
      <c r="F71" s="42"/>
      <c r="G71" s="29">
        <v>65</v>
      </c>
      <c r="H71" s="29">
        <v>35</v>
      </c>
      <c r="I71" s="50">
        <v>30</v>
      </c>
      <c r="J71" s="47"/>
      <c r="K71" s="16"/>
      <c r="L71" s="16"/>
      <c r="M71" s="17">
        <f t="shared" si="0"/>
        <v>0</v>
      </c>
      <c r="N71" s="15"/>
      <c r="O71" s="15"/>
      <c r="P71" s="18"/>
    </row>
    <row r="72" spans="1:16" x14ac:dyDescent="0.35">
      <c r="A72" s="14"/>
      <c r="B72" s="15"/>
      <c r="C72" s="15"/>
      <c r="D72" s="15"/>
      <c r="E72" s="37" t="s">
        <v>110</v>
      </c>
      <c r="F72" s="42"/>
      <c r="G72" s="29"/>
      <c r="H72" s="29"/>
      <c r="I72" s="50"/>
      <c r="J72" s="47"/>
      <c r="K72" s="16"/>
      <c r="L72" s="16"/>
      <c r="M72" s="17">
        <f t="shared" si="0"/>
        <v>0</v>
      </c>
      <c r="N72" s="15"/>
      <c r="O72" s="15"/>
      <c r="P72" s="18"/>
    </row>
    <row r="73" spans="1:16" x14ac:dyDescent="0.35">
      <c r="A73" s="14"/>
      <c r="B73" s="15"/>
      <c r="C73" s="15"/>
      <c r="D73" s="15"/>
      <c r="E73" s="37" t="s">
        <v>97</v>
      </c>
      <c r="F73" s="42"/>
      <c r="G73" s="29"/>
      <c r="H73" s="29"/>
      <c r="I73" s="50"/>
      <c r="J73" s="47"/>
      <c r="K73" s="16"/>
      <c r="L73" s="16"/>
      <c r="M73" s="17">
        <f t="shared" si="0"/>
        <v>0</v>
      </c>
      <c r="N73" s="15"/>
      <c r="O73" s="15"/>
      <c r="P73" s="18"/>
    </row>
    <row r="74" spans="1:16" x14ac:dyDescent="0.35">
      <c r="A74" s="14"/>
      <c r="B74" s="15"/>
      <c r="C74" s="15"/>
      <c r="D74" s="15"/>
      <c r="E74" s="37" t="s">
        <v>98</v>
      </c>
      <c r="F74" s="42"/>
      <c r="G74" s="29"/>
      <c r="H74" s="29"/>
      <c r="I74" s="50"/>
      <c r="J74" s="47"/>
      <c r="K74" s="16"/>
      <c r="L74" s="16"/>
      <c r="M74" s="17">
        <f t="shared" si="0"/>
        <v>0</v>
      </c>
      <c r="N74" s="15"/>
      <c r="O74" s="15"/>
      <c r="P74" s="18"/>
    </row>
    <row r="75" spans="1:16" x14ac:dyDescent="0.35">
      <c r="A75" s="14"/>
      <c r="B75" s="15"/>
      <c r="C75" s="15"/>
      <c r="D75" s="15"/>
      <c r="E75" s="37" t="s">
        <v>99</v>
      </c>
      <c r="F75" s="42"/>
      <c r="G75" s="29"/>
      <c r="H75" s="29"/>
      <c r="I75" s="50"/>
      <c r="J75" s="47"/>
      <c r="K75" s="16"/>
      <c r="L75" s="16"/>
      <c r="M75" s="17">
        <f t="shared" ref="M75:M123" si="1">L75-K75</f>
        <v>0</v>
      </c>
      <c r="N75" s="15"/>
      <c r="O75" s="15"/>
      <c r="P75" s="18"/>
    </row>
    <row r="76" spans="1:16" x14ac:dyDescent="0.35">
      <c r="A76" s="14"/>
      <c r="B76" s="15"/>
      <c r="C76" s="15"/>
      <c r="D76" s="15">
        <v>3</v>
      </c>
      <c r="E76" s="37" t="s">
        <v>100</v>
      </c>
      <c r="F76" s="42"/>
      <c r="G76" s="29">
        <v>15</v>
      </c>
      <c r="H76" s="29">
        <v>10</v>
      </c>
      <c r="I76" s="50">
        <v>5</v>
      </c>
      <c r="J76" s="47"/>
      <c r="K76" s="16"/>
      <c r="L76" s="16"/>
      <c r="M76" s="17">
        <f t="shared" si="1"/>
        <v>0</v>
      </c>
      <c r="N76" s="15"/>
      <c r="O76" s="15"/>
      <c r="P76" s="18"/>
    </row>
    <row r="77" spans="1:16" x14ac:dyDescent="0.35">
      <c r="A77" s="14"/>
      <c r="B77" s="15"/>
      <c r="C77" s="15" t="s">
        <v>101</v>
      </c>
      <c r="D77" s="15"/>
      <c r="E77" s="37" t="s">
        <v>102</v>
      </c>
      <c r="F77" s="42"/>
      <c r="G77" s="29"/>
      <c r="H77" s="29"/>
      <c r="I77" s="50"/>
      <c r="J77" s="47"/>
      <c r="K77" s="16"/>
      <c r="L77" s="16"/>
      <c r="M77" s="17">
        <f t="shared" si="1"/>
        <v>0</v>
      </c>
      <c r="N77" s="15"/>
      <c r="O77" s="15"/>
      <c r="P77" s="18"/>
    </row>
    <row r="78" spans="1:16" x14ac:dyDescent="0.35">
      <c r="A78" s="14"/>
      <c r="B78" s="15"/>
      <c r="C78" s="15"/>
      <c r="D78" s="15">
        <v>1</v>
      </c>
      <c r="E78" s="37" t="s">
        <v>103</v>
      </c>
      <c r="F78" s="42"/>
      <c r="G78" s="29"/>
      <c r="H78" s="29"/>
      <c r="I78" s="50"/>
      <c r="J78" s="47"/>
      <c r="K78" s="16"/>
      <c r="L78" s="16"/>
      <c r="M78" s="17">
        <f t="shared" si="1"/>
        <v>0</v>
      </c>
      <c r="N78" s="15"/>
      <c r="O78" s="15"/>
      <c r="P78" s="18"/>
    </row>
    <row r="79" spans="1:16" x14ac:dyDescent="0.35">
      <c r="A79" s="14"/>
      <c r="B79" s="15"/>
      <c r="C79" s="15"/>
      <c r="D79" s="15"/>
      <c r="E79" s="37" t="s">
        <v>109</v>
      </c>
      <c r="F79" s="42"/>
      <c r="G79" s="29">
        <v>40</v>
      </c>
      <c r="H79" s="29">
        <v>20</v>
      </c>
      <c r="I79" s="50">
        <v>20</v>
      </c>
      <c r="J79" s="47"/>
      <c r="K79" s="16"/>
      <c r="L79" s="16"/>
      <c r="M79" s="17">
        <f t="shared" si="1"/>
        <v>0</v>
      </c>
      <c r="N79" s="15"/>
      <c r="O79" s="15"/>
      <c r="P79" s="18"/>
    </row>
    <row r="80" spans="1:16" x14ac:dyDescent="0.35">
      <c r="A80" s="14"/>
      <c r="B80" s="15"/>
      <c r="C80" s="15"/>
      <c r="D80" s="15"/>
      <c r="E80" s="37" t="s">
        <v>108</v>
      </c>
      <c r="F80" s="42"/>
      <c r="G80" s="29">
        <v>60</v>
      </c>
      <c r="H80" s="29">
        <v>60</v>
      </c>
      <c r="I80" s="50">
        <v>0</v>
      </c>
      <c r="J80" s="47"/>
      <c r="K80" s="16"/>
      <c r="L80" s="16"/>
      <c r="M80" s="17">
        <f t="shared" si="1"/>
        <v>0</v>
      </c>
      <c r="N80" s="15"/>
      <c r="O80" s="15"/>
      <c r="P80" s="18"/>
    </row>
    <row r="81" spans="1:16" x14ac:dyDescent="0.35">
      <c r="A81" s="14"/>
      <c r="B81" s="15"/>
      <c r="C81" s="15" t="s">
        <v>104</v>
      </c>
      <c r="D81" s="15"/>
      <c r="E81" s="37" t="s">
        <v>105</v>
      </c>
      <c r="F81" s="42"/>
      <c r="G81" s="29"/>
      <c r="H81" s="29"/>
      <c r="I81" s="50"/>
      <c r="J81" s="47"/>
      <c r="K81" s="16"/>
      <c r="L81" s="16"/>
      <c r="M81" s="17">
        <f t="shared" si="1"/>
        <v>0</v>
      </c>
      <c r="N81" s="15"/>
      <c r="O81" s="15"/>
      <c r="P81" s="18"/>
    </row>
    <row r="82" spans="1:16" x14ac:dyDescent="0.35">
      <c r="A82" s="14"/>
      <c r="B82" s="15"/>
      <c r="C82" s="15"/>
      <c r="D82" s="15">
        <v>1</v>
      </c>
      <c r="E82" s="37" t="s">
        <v>106</v>
      </c>
      <c r="F82" s="42"/>
      <c r="G82" s="29"/>
      <c r="H82" s="29"/>
      <c r="I82" s="50"/>
      <c r="J82" s="47"/>
      <c r="K82" s="16"/>
      <c r="L82" s="16"/>
      <c r="M82" s="17">
        <f t="shared" si="1"/>
        <v>0</v>
      </c>
      <c r="N82" s="15"/>
      <c r="O82" s="15"/>
      <c r="P82" s="18"/>
    </row>
    <row r="83" spans="1:16" x14ac:dyDescent="0.35">
      <c r="A83" s="14"/>
      <c r="B83" s="15"/>
      <c r="C83" s="15"/>
      <c r="D83" s="15"/>
      <c r="E83" s="37" t="s">
        <v>111</v>
      </c>
      <c r="F83" s="42"/>
      <c r="G83" s="29">
        <v>35</v>
      </c>
      <c r="H83" s="29">
        <v>15</v>
      </c>
      <c r="I83" s="50">
        <v>20</v>
      </c>
      <c r="J83" s="47"/>
      <c r="K83" s="16"/>
      <c r="L83" s="16"/>
      <c r="M83" s="17">
        <f t="shared" si="1"/>
        <v>0</v>
      </c>
      <c r="N83" s="15"/>
      <c r="O83" s="15"/>
      <c r="P83" s="18"/>
    </row>
    <row r="84" spans="1:16" x14ac:dyDescent="0.35">
      <c r="A84" s="14"/>
      <c r="B84" s="15"/>
      <c r="C84" s="15"/>
      <c r="D84" s="15"/>
      <c r="E84" s="37" t="s">
        <v>107</v>
      </c>
      <c r="F84" s="42"/>
      <c r="G84" s="29">
        <v>35</v>
      </c>
      <c r="H84" s="29">
        <v>15</v>
      </c>
      <c r="I84" s="50">
        <v>20</v>
      </c>
      <c r="J84" s="47"/>
      <c r="K84" s="16"/>
      <c r="L84" s="16"/>
      <c r="M84" s="17">
        <f t="shared" si="1"/>
        <v>0</v>
      </c>
      <c r="N84" s="15"/>
      <c r="O84" s="15"/>
      <c r="P84" s="18"/>
    </row>
    <row r="85" spans="1:16" x14ac:dyDescent="0.35">
      <c r="A85" s="14"/>
      <c r="B85" s="15"/>
      <c r="C85" s="15"/>
      <c r="D85" s="15"/>
      <c r="E85" s="37" t="s">
        <v>116</v>
      </c>
      <c r="F85" s="42"/>
      <c r="G85" s="29">
        <v>35</v>
      </c>
      <c r="H85" s="29">
        <v>15</v>
      </c>
      <c r="I85" s="50">
        <v>20</v>
      </c>
      <c r="J85" s="47"/>
      <c r="K85" s="16"/>
      <c r="L85" s="16"/>
      <c r="M85" s="17">
        <f t="shared" si="1"/>
        <v>0</v>
      </c>
      <c r="N85" s="15"/>
      <c r="O85" s="15"/>
      <c r="P85" s="18"/>
    </row>
    <row r="86" spans="1:16" x14ac:dyDescent="0.35">
      <c r="A86" s="14"/>
      <c r="B86" s="15"/>
      <c r="C86" s="15"/>
      <c r="D86" s="15">
        <v>2</v>
      </c>
      <c r="E86" s="37" t="s">
        <v>112</v>
      </c>
      <c r="F86" s="42"/>
      <c r="G86" s="29">
        <v>30</v>
      </c>
      <c r="H86" s="29">
        <v>20</v>
      </c>
      <c r="I86" s="50">
        <v>10</v>
      </c>
      <c r="J86" s="47"/>
      <c r="K86" s="16"/>
      <c r="L86" s="16"/>
      <c r="M86" s="17">
        <f t="shared" si="1"/>
        <v>0</v>
      </c>
      <c r="N86" s="15"/>
      <c r="O86" s="15"/>
      <c r="P86" s="18"/>
    </row>
    <row r="87" spans="1:16" x14ac:dyDescent="0.35">
      <c r="A87" s="14"/>
      <c r="B87" s="15"/>
      <c r="C87" s="15"/>
      <c r="D87" s="15"/>
      <c r="E87" s="37" t="s">
        <v>113</v>
      </c>
      <c r="F87" s="42"/>
      <c r="G87" s="29"/>
      <c r="H87" s="29"/>
      <c r="I87" s="50"/>
      <c r="J87" s="47"/>
      <c r="K87" s="16"/>
      <c r="L87" s="16"/>
      <c r="M87" s="17">
        <f t="shared" si="1"/>
        <v>0</v>
      </c>
      <c r="N87" s="15"/>
      <c r="O87" s="15"/>
      <c r="P87" s="18"/>
    </row>
    <row r="88" spans="1:16" x14ac:dyDescent="0.35">
      <c r="A88" s="14"/>
      <c r="B88" s="15"/>
      <c r="C88" s="15"/>
      <c r="D88" s="15"/>
      <c r="E88" s="37" t="s">
        <v>114</v>
      </c>
      <c r="F88" s="42"/>
      <c r="G88" s="29"/>
      <c r="H88" s="29"/>
      <c r="I88" s="50"/>
      <c r="J88" s="47"/>
      <c r="K88" s="16"/>
      <c r="L88" s="16"/>
      <c r="M88" s="17">
        <f t="shared" si="1"/>
        <v>0</v>
      </c>
      <c r="N88" s="15"/>
      <c r="O88" s="15"/>
      <c r="P88" s="18"/>
    </row>
    <row r="89" spans="1:16" x14ac:dyDescent="0.35">
      <c r="A89" s="14"/>
      <c r="B89" s="15"/>
      <c r="C89" s="15"/>
      <c r="D89" s="15"/>
      <c r="E89" s="37" t="s">
        <v>115</v>
      </c>
      <c r="F89" s="42"/>
      <c r="G89" s="29"/>
      <c r="H89" s="29"/>
      <c r="I89" s="50"/>
      <c r="J89" s="47"/>
      <c r="K89" s="16"/>
      <c r="L89" s="16"/>
      <c r="M89" s="17">
        <f t="shared" si="1"/>
        <v>0</v>
      </c>
      <c r="N89" s="15"/>
      <c r="O89" s="15"/>
      <c r="P89" s="18"/>
    </row>
    <row r="90" spans="1:16" x14ac:dyDescent="0.35">
      <c r="A90" s="14"/>
      <c r="B90" s="15"/>
      <c r="C90" s="15"/>
      <c r="D90" s="15">
        <v>3</v>
      </c>
      <c r="E90" s="37" t="s">
        <v>117</v>
      </c>
      <c r="F90" s="42"/>
      <c r="G90" s="29">
        <v>30</v>
      </c>
      <c r="H90" s="29">
        <v>20</v>
      </c>
      <c r="I90" s="50">
        <v>10</v>
      </c>
      <c r="J90" s="47"/>
      <c r="K90" s="16"/>
      <c r="L90" s="16"/>
      <c r="M90" s="17">
        <f t="shared" si="1"/>
        <v>0</v>
      </c>
      <c r="N90" s="15"/>
      <c r="O90" s="15"/>
      <c r="P90" s="18"/>
    </row>
    <row r="91" spans="1:16" x14ac:dyDescent="0.35">
      <c r="A91" s="14"/>
      <c r="B91" s="15"/>
      <c r="C91" s="15" t="s">
        <v>118</v>
      </c>
      <c r="D91" s="15"/>
      <c r="E91" s="37" t="s">
        <v>119</v>
      </c>
      <c r="F91" s="42"/>
      <c r="G91" s="29">
        <v>90</v>
      </c>
      <c r="H91" s="29">
        <v>30</v>
      </c>
      <c r="I91" s="50">
        <v>60</v>
      </c>
      <c r="J91" s="47"/>
      <c r="K91" s="16"/>
      <c r="L91" s="16"/>
      <c r="M91" s="17">
        <f t="shared" si="1"/>
        <v>0</v>
      </c>
      <c r="N91" s="15"/>
      <c r="O91" s="15"/>
      <c r="P91" s="18"/>
    </row>
    <row r="92" spans="1:16" x14ac:dyDescent="0.35">
      <c r="A92" s="14"/>
      <c r="B92" s="15"/>
      <c r="C92" s="15"/>
      <c r="D92" s="15">
        <v>1</v>
      </c>
      <c r="E92" s="37" t="s">
        <v>120</v>
      </c>
      <c r="F92" s="42"/>
      <c r="G92" s="29"/>
      <c r="H92" s="29"/>
      <c r="I92" s="50"/>
      <c r="J92" s="47"/>
      <c r="K92" s="16"/>
      <c r="L92" s="16"/>
      <c r="M92" s="17">
        <f t="shared" si="1"/>
        <v>0</v>
      </c>
      <c r="N92" s="15"/>
      <c r="O92" s="15"/>
      <c r="P92" s="18"/>
    </row>
    <row r="93" spans="1:16" x14ac:dyDescent="0.35">
      <c r="A93" s="14"/>
      <c r="B93" s="15"/>
      <c r="C93" s="15"/>
      <c r="D93" s="15"/>
      <c r="E93" s="37" t="s">
        <v>121</v>
      </c>
      <c r="F93" s="42"/>
      <c r="G93" s="29"/>
      <c r="H93" s="29"/>
      <c r="I93" s="50"/>
      <c r="J93" s="47"/>
      <c r="K93" s="16"/>
      <c r="L93" s="16"/>
      <c r="M93" s="17">
        <f t="shared" si="1"/>
        <v>0</v>
      </c>
      <c r="N93" s="15"/>
      <c r="O93" s="15"/>
      <c r="P93" s="18"/>
    </row>
    <row r="94" spans="1:16" x14ac:dyDescent="0.35">
      <c r="A94" s="14"/>
      <c r="B94" s="15"/>
      <c r="C94" s="15"/>
      <c r="D94" s="15"/>
      <c r="E94" s="37" t="s">
        <v>122</v>
      </c>
      <c r="F94" s="42"/>
      <c r="G94" s="29"/>
      <c r="H94" s="29"/>
      <c r="I94" s="50"/>
      <c r="J94" s="47"/>
      <c r="K94" s="16"/>
      <c r="L94" s="16"/>
      <c r="M94" s="17">
        <f t="shared" si="1"/>
        <v>0</v>
      </c>
      <c r="N94" s="15"/>
      <c r="O94" s="15"/>
      <c r="P94" s="18"/>
    </row>
    <row r="95" spans="1:16" x14ac:dyDescent="0.35">
      <c r="A95" s="14"/>
      <c r="B95" s="15"/>
      <c r="C95" s="15"/>
      <c r="D95" s="15"/>
      <c r="E95" s="37" t="s">
        <v>123</v>
      </c>
      <c r="F95" s="42"/>
      <c r="G95" s="29"/>
      <c r="H95" s="29"/>
      <c r="I95" s="50"/>
      <c r="J95" s="47"/>
      <c r="K95" s="16"/>
      <c r="L95" s="16"/>
      <c r="M95" s="17">
        <f t="shared" si="1"/>
        <v>0</v>
      </c>
      <c r="N95" s="15"/>
      <c r="O95" s="15"/>
      <c r="P95" s="18"/>
    </row>
    <row r="96" spans="1:16" x14ac:dyDescent="0.35">
      <c r="A96" s="14"/>
      <c r="B96" s="15"/>
      <c r="C96" s="15"/>
      <c r="D96" s="15"/>
      <c r="E96" s="37" t="s">
        <v>124</v>
      </c>
      <c r="F96" s="42"/>
      <c r="G96" s="29"/>
      <c r="H96" s="29"/>
      <c r="I96" s="50"/>
      <c r="J96" s="47"/>
      <c r="K96" s="16"/>
      <c r="L96" s="16"/>
      <c r="M96" s="17">
        <f t="shared" si="1"/>
        <v>0</v>
      </c>
      <c r="N96" s="15"/>
      <c r="O96" s="15"/>
      <c r="P96" s="18"/>
    </row>
    <row r="97" spans="1:16" x14ac:dyDescent="0.35">
      <c r="A97" s="14"/>
      <c r="B97" s="15"/>
      <c r="C97" s="15" t="s">
        <v>125</v>
      </c>
      <c r="D97" s="15"/>
      <c r="E97" s="37" t="s">
        <v>126</v>
      </c>
      <c r="F97" s="42"/>
      <c r="G97" s="29"/>
      <c r="H97" s="29"/>
      <c r="I97" s="50"/>
      <c r="J97" s="47"/>
      <c r="K97" s="16"/>
      <c r="L97" s="16"/>
      <c r="M97" s="17">
        <f t="shared" si="1"/>
        <v>0</v>
      </c>
      <c r="N97" s="15"/>
      <c r="O97" s="15"/>
      <c r="P97" s="18"/>
    </row>
    <row r="98" spans="1:16" x14ac:dyDescent="0.35">
      <c r="A98" s="14"/>
      <c r="B98" s="15"/>
      <c r="C98" s="15"/>
      <c r="D98" s="15">
        <v>1</v>
      </c>
      <c r="E98" s="37" t="s">
        <v>127</v>
      </c>
      <c r="F98" s="42"/>
      <c r="G98" s="29">
        <v>20</v>
      </c>
      <c r="H98" s="29">
        <v>10</v>
      </c>
      <c r="I98" s="50">
        <v>10</v>
      </c>
      <c r="J98" s="47"/>
      <c r="K98" s="16"/>
      <c r="L98" s="16"/>
      <c r="M98" s="17">
        <f t="shared" si="1"/>
        <v>0</v>
      </c>
      <c r="N98" s="15"/>
      <c r="O98" s="15"/>
      <c r="P98" s="18"/>
    </row>
    <row r="99" spans="1:16" x14ac:dyDescent="0.35">
      <c r="A99" s="14"/>
      <c r="B99" s="15"/>
      <c r="C99" s="15"/>
      <c r="D99" s="15"/>
      <c r="E99" s="37" t="s">
        <v>128</v>
      </c>
      <c r="F99" s="42"/>
      <c r="G99" s="29"/>
      <c r="H99" s="29"/>
      <c r="I99" s="50"/>
      <c r="J99" s="47"/>
      <c r="K99" s="16"/>
      <c r="L99" s="16"/>
      <c r="M99" s="17">
        <f t="shared" si="1"/>
        <v>0</v>
      </c>
      <c r="N99" s="15"/>
      <c r="O99" s="15"/>
      <c r="P99" s="18"/>
    </row>
    <row r="100" spans="1:16" x14ac:dyDescent="0.35">
      <c r="A100" s="14"/>
      <c r="B100" s="15"/>
      <c r="C100" s="15"/>
      <c r="D100" s="15"/>
      <c r="E100" s="37" t="s">
        <v>129</v>
      </c>
      <c r="F100" s="42"/>
      <c r="G100" s="29"/>
      <c r="H100" s="29"/>
      <c r="I100" s="50"/>
      <c r="J100" s="47"/>
      <c r="K100" s="16"/>
      <c r="L100" s="16"/>
      <c r="M100" s="17">
        <f t="shared" si="1"/>
        <v>0</v>
      </c>
      <c r="N100" s="15"/>
      <c r="O100" s="15"/>
      <c r="P100" s="18"/>
    </row>
    <row r="101" spans="1:16" x14ac:dyDescent="0.35">
      <c r="A101" s="14"/>
      <c r="B101" s="15"/>
      <c r="C101" s="15"/>
      <c r="D101" s="15">
        <v>2</v>
      </c>
      <c r="E101" s="37" t="s">
        <v>131</v>
      </c>
      <c r="F101" s="42"/>
      <c r="G101" s="29">
        <v>60</v>
      </c>
      <c r="H101" s="29">
        <v>30</v>
      </c>
      <c r="I101" s="50">
        <v>30</v>
      </c>
      <c r="J101" s="47"/>
      <c r="K101" s="16"/>
      <c r="L101" s="16"/>
      <c r="M101" s="17">
        <f t="shared" si="1"/>
        <v>0</v>
      </c>
      <c r="N101" s="15"/>
      <c r="O101" s="15"/>
      <c r="P101" s="18"/>
    </row>
    <row r="102" spans="1:16" x14ac:dyDescent="0.35">
      <c r="A102" s="14"/>
      <c r="B102" s="15"/>
      <c r="C102" s="15"/>
      <c r="D102" s="15"/>
      <c r="E102" s="37" t="s">
        <v>132</v>
      </c>
      <c r="F102" s="42"/>
      <c r="G102" s="29"/>
      <c r="H102" s="29"/>
      <c r="I102" s="50"/>
      <c r="J102" s="47"/>
      <c r="K102" s="16"/>
      <c r="L102" s="16"/>
      <c r="M102" s="17">
        <f t="shared" si="1"/>
        <v>0</v>
      </c>
      <c r="N102" s="15"/>
      <c r="O102" s="15"/>
      <c r="P102" s="18"/>
    </row>
    <row r="103" spans="1:16" x14ac:dyDescent="0.35">
      <c r="A103" s="14"/>
      <c r="B103" s="15"/>
      <c r="C103" s="15"/>
      <c r="D103" s="15"/>
      <c r="E103" s="37" t="s">
        <v>134</v>
      </c>
      <c r="F103" s="42"/>
      <c r="G103" s="29"/>
      <c r="H103" s="29"/>
      <c r="I103" s="50"/>
      <c r="J103" s="47"/>
      <c r="K103" s="16"/>
      <c r="L103" s="16"/>
      <c r="M103" s="17">
        <f t="shared" si="1"/>
        <v>0</v>
      </c>
      <c r="N103" s="15"/>
      <c r="O103" s="15"/>
      <c r="P103" s="18"/>
    </row>
    <row r="104" spans="1:16" x14ac:dyDescent="0.35">
      <c r="A104" s="14"/>
      <c r="B104" s="15"/>
      <c r="C104" s="15"/>
      <c r="D104" s="15"/>
      <c r="E104" s="37" t="s">
        <v>133</v>
      </c>
      <c r="F104" s="42"/>
      <c r="G104" s="29"/>
      <c r="H104" s="29"/>
      <c r="I104" s="50"/>
      <c r="J104" s="47"/>
      <c r="K104" s="16"/>
      <c r="L104" s="16"/>
      <c r="M104" s="17">
        <f t="shared" si="1"/>
        <v>0</v>
      </c>
      <c r="N104" s="15"/>
      <c r="O104" s="15"/>
      <c r="P104" s="18"/>
    </row>
    <row r="105" spans="1:16" x14ac:dyDescent="0.35">
      <c r="A105" s="14"/>
      <c r="B105" s="15"/>
      <c r="C105" s="15"/>
      <c r="D105" s="15"/>
      <c r="E105" s="37" t="s">
        <v>135</v>
      </c>
      <c r="F105" s="42"/>
      <c r="G105" s="29"/>
      <c r="H105" s="29"/>
      <c r="I105" s="50"/>
      <c r="J105" s="47"/>
      <c r="K105" s="16"/>
      <c r="L105" s="16"/>
      <c r="M105" s="17">
        <f t="shared" si="1"/>
        <v>0</v>
      </c>
      <c r="N105" s="15"/>
      <c r="O105" s="15"/>
      <c r="P105" s="18"/>
    </row>
    <row r="106" spans="1:16" x14ac:dyDescent="0.35">
      <c r="A106" s="14"/>
      <c r="B106" s="15"/>
      <c r="C106" s="15"/>
      <c r="D106" s="15"/>
      <c r="E106" s="37" t="s">
        <v>136</v>
      </c>
      <c r="F106" s="42"/>
      <c r="G106" s="29"/>
      <c r="H106" s="29"/>
      <c r="I106" s="50"/>
      <c r="J106" s="47"/>
      <c r="K106" s="16"/>
      <c r="L106" s="16"/>
      <c r="M106" s="17">
        <f t="shared" si="1"/>
        <v>0</v>
      </c>
      <c r="N106" s="15"/>
      <c r="O106" s="15"/>
      <c r="P106" s="18"/>
    </row>
    <row r="107" spans="1:16" x14ac:dyDescent="0.35">
      <c r="A107" s="14"/>
      <c r="B107" s="15"/>
      <c r="C107" s="15"/>
      <c r="D107" s="15">
        <v>3</v>
      </c>
      <c r="E107" s="37" t="s">
        <v>137</v>
      </c>
      <c r="F107" s="42"/>
      <c r="G107" s="29">
        <v>40</v>
      </c>
      <c r="H107" s="29">
        <v>20</v>
      </c>
      <c r="I107" s="50">
        <v>20</v>
      </c>
      <c r="J107" s="47"/>
      <c r="K107" s="16"/>
      <c r="L107" s="16"/>
      <c r="M107" s="17">
        <f t="shared" si="1"/>
        <v>0</v>
      </c>
      <c r="N107" s="15"/>
      <c r="O107" s="15"/>
      <c r="P107" s="18"/>
    </row>
    <row r="108" spans="1:16" x14ac:dyDescent="0.35">
      <c r="A108" s="14"/>
      <c r="B108" s="15"/>
      <c r="C108" s="15"/>
      <c r="D108" s="15">
        <v>4</v>
      </c>
      <c r="E108" s="37" t="s">
        <v>138</v>
      </c>
      <c r="F108" s="42"/>
      <c r="G108" s="29">
        <v>20</v>
      </c>
      <c r="H108" s="29">
        <v>10</v>
      </c>
      <c r="I108" s="50">
        <v>10</v>
      </c>
      <c r="J108" s="47"/>
      <c r="K108" s="16"/>
      <c r="L108" s="16"/>
      <c r="M108" s="17">
        <f t="shared" si="1"/>
        <v>0</v>
      </c>
      <c r="N108" s="15"/>
      <c r="O108" s="15"/>
      <c r="P108" s="18"/>
    </row>
    <row r="109" spans="1:16" x14ac:dyDescent="0.35">
      <c r="A109" s="14"/>
      <c r="B109" s="15"/>
      <c r="C109" s="15"/>
      <c r="D109" s="15">
        <v>5</v>
      </c>
      <c r="E109" s="37" t="s">
        <v>139</v>
      </c>
      <c r="F109" s="42"/>
      <c r="G109" s="29">
        <v>40</v>
      </c>
      <c r="H109" s="29">
        <v>20</v>
      </c>
      <c r="I109" s="50">
        <v>20</v>
      </c>
      <c r="J109" s="47"/>
      <c r="K109" s="16"/>
      <c r="L109" s="16"/>
      <c r="M109" s="17">
        <f t="shared" si="1"/>
        <v>0</v>
      </c>
      <c r="N109" s="15"/>
      <c r="O109" s="15"/>
      <c r="P109" s="18"/>
    </row>
    <row r="110" spans="1:16" x14ac:dyDescent="0.35">
      <c r="A110" s="14"/>
      <c r="B110" s="15"/>
      <c r="C110" s="15" t="s">
        <v>140</v>
      </c>
      <c r="D110" s="15"/>
      <c r="E110" s="37" t="s">
        <v>141</v>
      </c>
      <c r="F110" s="42"/>
      <c r="G110" s="29"/>
      <c r="H110" s="29"/>
      <c r="I110" s="50"/>
      <c r="J110" s="47"/>
      <c r="K110" s="16"/>
      <c r="L110" s="16"/>
      <c r="M110" s="17">
        <f t="shared" si="1"/>
        <v>0</v>
      </c>
      <c r="N110" s="15"/>
      <c r="O110" s="15"/>
      <c r="P110" s="18"/>
    </row>
    <row r="111" spans="1:16" x14ac:dyDescent="0.35">
      <c r="A111" s="14"/>
      <c r="B111" s="15"/>
      <c r="C111" s="15"/>
      <c r="D111" s="15">
        <v>1</v>
      </c>
      <c r="E111" s="37" t="s">
        <v>142</v>
      </c>
      <c r="F111" s="42"/>
      <c r="G111" s="29">
        <v>30</v>
      </c>
      <c r="H111" s="29">
        <v>10</v>
      </c>
      <c r="I111" s="50">
        <v>20</v>
      </c>
      <c r="J111" s="47"/>
      <c r="K111" s="16"/>
      <c r="L111" s="16"/>
      <c r="M111" s="17">
        <f t="shared" si="1"/>
        <v>0</v>
      </c>
      <c r="N111" s="15"/>
      <c r="O111" s="15"/>
      <c r="P111" s="18"/>
    </row>
    <row r="112" spans="1:16" x14ac:dyDescent="0.35">
      <c r="A112" s="14"/>
      <c r="B112" s="15"/>
      <c r="C112" s="15"/>
      <c r="D112" s="15"/>
      <c r="E112" s="37" t="s">
        <v>143</v>
      </c>
      <c r="F112" s="42"/>
      <c r="G112" s="29"/>
      <c r="H112" s="29"/>
      <c r="I112" s="50"/>
      <c r="J112" s="47"/>
      <c r="K112" s="16"/>
      <c r="L112" s="16"/>
      <c r="M112" s="17">
        <f t="shared" si="1"/>
        <v>0</v>
      </c>
      <c r="N112" s="15"/>
      <c r="O112" s="15"/>
      <c r="P112" s="18"/>
    </row>
    <row r="113" spans="1:16" x14ac:dyDescent="0.35">
      <c r="A113" s="14"/>
      <c r="B113" s="15"/>
      <c r="C113" s="15"/>
      <c r="D113" s="15"/>
      <c r="E113" s="37" t="s">
        <v>144</v>
      </c>
      <c r="F113" s="42"/>
      <c r="G113" s="29"/>
      <c r="H113" s="29"/>
      <c r="I113" s="50"/>
      <c r="J113" s="47"/>
      <c r="K113" s="16"/>
      <c r="L113" s="16"/>
      <c r="M113" s="17">
        <f t="shared" si="1"/>
        <v>0</v>
      </c>
      <c r="N113" s="15"/>
      <c r="O113" s="15"/>
      <c r="P113" s="18"/>
    </row>
    <row r="114" spans="1:16" x14ac:dyDescent="0.35">
      <c r="A114" s="14"/>
      <c r="B114" s="15"/>
      <c r="C114" s="15"/>
      <c r="D114" s="15">
        <v>2</v>
      </c>
      <c r="E114" s="37" t="s">
        <v>145</v>
      </c>
      <c r="F114" s="42"/>
      <c r="G114" s="29">
        <v>15</v>
      </c>
      <c r="H114" s="29">
        <v>10</v>
      </c>
      <c r="I114" s="50">
        <v>5</v>
      </c>
      <c r="J114" s="47"/>
      <c r="K114" s="16"/>
      <c r="L114" s="16"/>
      <c r="M114" s="17">
        <f t="shared" si="1"/>
        <v>0</v>
      </c>
      <c r="N114" s="15"/>
      <c r="O114" s="15"/>
      <c r="P114" s="18"/>
    </row>
    <row r="115" spans="1:16" x14ac:dyDescent="0.35">
      <c r="A115" s="14"/>
      <c r="B115" s="15"/>
      <c r="C115" s="15"/>
      <c r="D115" s="15"/>
      <c r="E115" s="37" t="s">
        <v>146</v>
      </c>
      <c r="F115" s="42"/>
      <c r="G115" s="29"/>
      <c r="H115" s="29"/>
      <c r="I115" s="50"/>
      <c r="J115" s="47"/>
      <c r="K115" s="16"/>
      <c r="L115" s="16"/>
      <c r="M115" s="17">
        <f t="shared" si="1"/>
        <v>0</v>
      </c>
      <c r="N115" s="15"/>
      <c r="O115" s="15"/>
      <c r="P115" s="18"/>
    </row>
    <row r="116" spans="1:16" x14ac:dyDescent="0.35">
      <c r="A116" s="14"/>
      <c r="B116" s="15"/>
      <c r="C116" s="15"/>
      <c r="D116" s="15"/>
      <c r="E116" s="37" t="s">
        <v>147</v>
      </c>
      <c r="F116" s="42"/>
      <c r="G116" s="29"/>
      <c r="H116" s="29"/>
      <c r="I116" s="50"/>
      <c r="J116" s="47"/>
      <c r="K116" s="16"/>
      <c r="L116" s="16"/>
      <c r="M116" s="17">
        <f t="shared" si="1"/>
        <v>0</v>
      </c>
      <c r="N116" s="15"/>
      <c r="O116" s="15"/>
      <c r="P116" s="18"/>
    </row>
    <row r="117" spans="1:16" x14ac:dyDescent="0.35">
      <c r="A117" s="14"/>
      <c r="B117" s="15"/>
      <c r="C117" s="15" t="s">
        <v>148</v>
      </c>
      <c r="D117" s="15"/>
      <c r="E117" s="37" t="s">
        <v>149</v>
      </c>
      <c r="F117" s="42"/>
      <c r="G117" s="29"/>
      <c r="H117" s="29"/>
      <c r="I117" s="50"/>
      <c r="J117" s="47"/>
      <c r="K117" s="16"/>
      <c r="L117" s="16"/>
      <c r="M117" s="17">
        <f t="shared" si="1"/>
        <v>0</v>
      </c>
      <c r="N117" s="15"/>
      <c r="O117" s="15"/>
      <c r="P117" s="18"/>
    </row>
    <row r="118" spans="1:16" ht="42.5" x14ac:dyDescent="0.35">
      <c r="A118" s="14"/>
      <c r="B118" s="15"/>
      <c r="C118" s="15"/>
      <c r="D118" s="15">
        <v>1</v>
      </c>
      <c r="E118" s="37" t="s">
        <v>162</v>
      </c>
      <c r="F118" s="42"/>
      <c r="G118" s="29"/>
      <c r="H118" s="29"/>
      <c r="I118" s="50"/>
      <c r="J118" s="47"/>
      <c r="K118" s="16"/>
      <c r="L118" s="16"/>
      <c r="M118" s="17">
        <f t="shared" si="1"/>
        <v>0</v>
      </c>
      <c r="N118" s="15"/>
      <c r="O118" s="15"/>
      <c r="P118" s="18"/>
    </row>
    <row r="119" spans="1:16" x14ac:dyDescent="0.35">
      <c r="A119" s="14"/>
      <c r="B119" s="15"/>
      <c r="C119" s="15"/>
      <c r="D119" s="15">
        <v>2</v>
      </c>
      <c r="E119" s="37" t="s">
        <v>150</v>
      </c>
      <c r="F119" s="42"/>
      <c r="G119" s="29">
        <v>30</v>
      </c>
      <c r="H119" s="29">
        <v>10</v>
      </c>
      <c r="I119" s="50">
        <v>20</v>
      </c>
      <c r="J119" s="47"/>
      <c r="K119" s="16"/>
      <c r="L119" s="16"/>
      <c r="M119" s="17">
        <f t="shared" si="1"/>
        <v>0</v>
      </c>
      <c r="N119" s="15"/>
      <c r="O119" s="15"/>
      <c r="P119" s="18"/>
    </row>
    <row r="120" spans="1:16" x14ac:dyDescent="0.35">
      <c r="A120" s="14"/>
      <c r="B120" s="15"/>
      <c r="C120" s="15"/>
      <c r="D120" s="15">
        <v>3</v>
      </c>
      <c r="E120" s="37" t="s">
        <v>151</v>
      </c>
      <c r="F120" s="42"/>
      <c r="G120" s="29">
        <v>20</v>
      </c>
      <c r="H120" s="29">
        <v>10</v>
      </c>
      <c r="I120" s="50">
        <v>10</v>
      </c>
      <c r="J120" s="47"/>
      <c r="K120" s="16"/>
      <c r="L120" s="16"/>
      <c r="M120" s="17">
        <f t="shared" si="1"/>
        <v>0</v>
      </c>
      <c r="N120" s="15"/>
      <c r="O120" s="15"/>
      <c r="P120" s="18"/>
    </row>
    <row r="121" spans="1:16" x14ac:dyDescent="0.35">
      <c r="A121" s="14"/>
      <c r="B121" s="15" t="s">
        <v>17</v>
      </c>
      <c r="C121" s="15"/>
      <c r="D121" s="15"/>
      <c r="E121" s="37" t="s">
        <v>152</v>
      </c>
      <c r="F121" s="42"/>
      <c r="G121" s="29">
        <v>120</v>
      </c>
      <c r="H121" s="29">
        <v>120</v>
      </c>
      <c r="I121" s="50">
        <v>0</v>
      </c>
      <c r="J121" s="47"/>
      <c r="K121" s="16"/>
      <c r="L121" s="16"/>
      <c r="M121" s="17">
        <f t="shared" si="1"/>
        <v>0</v>
      </c>
      <c r="N121" s="15"/>
      <c r="O121" s="15"/>
      <c r="P121" s="18"/>
    </row>
    <row r="122" spans="1:16" x14ac:dyDescent="0.35">
      <c r="A122" s="14"/>
      <c r="B122" s="15" t="s">
        <v>23</v>
      </c>
      <c r="C122" s="15"/>
      <c r="D122" s="15"/>
      <c r="E122" s="37" t="s">
        <v>153</v>
      </c>
      <c r="F122" s="42"/>
      <c r="G122" s="29">
        <v>60</v>
      </c>
      <c r="H122" s="29">
        <v>60</v>
      </c>
      <c r="I122" s="50">
        <v>0</v>
      </c>
      <c r="J122" s="47"/>
      <c r="K122" s="16"/>
      <c r="L122" s="16"/>
      <c r="M122" s="17">
        <f t="shared" si="1"/>
        <v>0</v>
      </c>
      <c r="N122" s="15"/>
      <c r="O122" s="15"/>
      <c r="P122" s="18"/>
    </row>
    <row r="123" spans="1:16" ht="15" thickBot="1" x14ac:dyDescent="0.4">
      <c r="A123" s="19"/>
      <c r="B123" s="20" t="s">
        <v>24</v>
      </c>
      <c r="C123" s="20"/>
      <c r="D123" s="20"/>
      <c r="E123" s="38" t="s">
        <v>154</v>
      </c>
      <c r="F123" s="43"/>
      <c r="G123" s="31">
        <v>120</v>
      </c>
      <c r="H123" s="31">
        <v>120</v>
      </c>
      <c r="I123" s="51">
        <v>0</v>
      </c>
      <c r="J123" s="48"/>
      <c r="K123" s="21"/>
      <c r="L123" s="21"/>
      <c r="M123" s="22">
        <f t="shared" si="1"/>
        <v>0</v>
      </c>
      <c r="N123" s="20"/>
      <c r="O123" s="20"/>
      <c r="P123" s="23"/>
    </row>
    <row r="124" spans="1:16" x14ac:dyDescent="0.35">
      <c r="A124" s="14"/>
      <c r="B124" s="15"/>
      <c r="C124" s="15"/>
      <c r="D124" s="15"/>
      <c r="E124" s="39" t="s">
        <v>155</v>
      </c>
      <c r="F124" s="44">
        <v>2400</v>
      </c>
      <c r="G124" s="15">
        <v>2400</v>
      </c>
      <c r="H124" s="15">
        <v>2000</v>
      </c>
      <c r="I124" s="18">
        <v>400</v>
      </c>
      <c r="J124" s="47"/>
      <c r="K124" s="16"/>
      <c r="L124" s="16"/>
      <c r="M124" s="25"/>
      <c r="N124" s="15"/>
      <c r="O124" s="15"/>
      <c r="P124" s="18"/>
    </row>
    <row r="125" spans="1:16" ht="15" thickBot="1" x14ac:dyDescent="0.4">
      <c r="A125" s="19"/>
      <c r="B125" s="20"/>
      <c r="C125" s="20"/>
      <c r="D125" s="20"/>
      <c r="E125" s="40" t="s">
        <v>156</v>
      </c>
      <c r="F125" s="45">
        <v>40</v>
      </c>
      <c r="G125" s="20"/>
      <c r="H125" s="20"/>
      <c r="I125" s="23"/>
      <c r="J125" s="48"/>
      <c r="K125" s="21"/>
      <c r="L125" s="21"/>
      <c r="M125" s="26"/>
      <c r="N125" s="20"/>
      <c r="O125" s="20"/>
      <c r="P125" s="23"/>
    </row>
    <row r="126" spans="1:16" x14ac:dyDescent="0.35">
      <c r="M126" s="24"/>
    </row>
    <row r="127" spans="1:16" x14ac:dyDescent="0.35">
      <c r="M127" s="24"/>
    </row>
    <row r="128" spans="1:16" x14ac:dyDescent="0.35">
      <c r="M128" s="24"/>
    </row>
    <row r="129" spans="13:13" x14ac:dyDescent="0.35">
      <c r="M129" s="24"/>
    </row>
    <row r="130" spans="13:13" x14ac:dyDescent="0.35">
      <c r="M130" s="24"/>
    </row>
    <row r="131" spans="13:13" x14ac:dyDescent="0.35">
      <c r="M131" s="24"/>
    </row>
    <row r="132" spans="13:13" x14ac:dyDescent="0.35">
      <c r="M132" s="24"/>
    </row>
    <row r="133" spans="13:13" x14ac:dyDescent="0.35">
      <c r="M133" s="24"/>
    </row>
    <row r="134" spans="13:13" x14ac:dyDescent="0.35">
      <c r="M134" s="24"/>
    </row>
    <row r="135" spans="13:13" x14ac:dyDescent="0.35">
      <c r="M135" s="24"/>
    </row>
    <row r="136" spans="13:13" x14ac:dyDescent="0.35">
      <c r="M136" s="24"/>
    </row>
    <row r="137" spans="13:13" x14ac:dyDescent="0.35">
      <c r="M137" s="24"/>
    </row>
    <row r="138" spans="13:13" x14ac:dyDescent="0.35">
      <c r="M138" s="24"/>
    </row>
    <row r="139" spans="13:13" x14ac:dyDescent="0.35">
      <c r="M139" s="24"/>
    </row>
    <row r="140" spans="13:13" x14ac:dyDescent="0.35">
      <c r="M140" s="24"/>
    </row>
    <row r="141" spans="13:13" x14ac:dyDescent="0.35">
      <c r="M141" s="24"/>
    </row>
    <row r="142" spans="13:13" x14ac:dyDescent="0.35">
      <c r="M142" s="24"/>
    </row>
    <row r="143" spans="13:13" x14ac:dyDescent="0.35">
      <c r="M143" s="24"/>
    </row>
    <row r="144" spans="13:13" x14ac:dyDescent="0.35">
      <c r="M144" s="24"/>
    </row>
    <row r="145" spans="13:13" x14ac:dyDescent="0.35">
      <c r="M145" s="24"/>
    </row>
    <row r="146" spans="13:13" x14ac:dyDescent="0.35">
      <c r="M146" s="24"/>
    </row>
    <row r="147" spans="13:13" x14ac:dyDescent="0.35">
      <c r="M147" s="24"/>
    </row>
    <row r="148" spans="13:13" x14ac:dyDescent="0.35">
      <c r="M148" s="24"/>
    </row>
    <row r="149" spans="13:13" x14ac:dyDescent="0.35">
      <c r="M149" s="24"/>
    </row>
    <row r="150" spans="13:13" x14ac:dyDescent="0.35">
      <c r="M150" s="24"/>
    </row>
    <row r="151" spans="13:13" x14ac:dyDescent="0.35">
      <c r="M151" s="24"/>
    </row>
    <row r="152" spans="13:13" x14ac:dyDescent="0.35">
      <c r="M152" s="24"/>
    </row>
    <row r="153" spans="13:13" x14ac:dyDescent="0.35">
      <c r="M153" s="24"/>
    </row>
    <row r="154" spans="13:13" x14ac:dyDescent="0.35">
      <c r="M154" s="24"/>
    </row>
    <row r="155" spans="13:13" x14ac:dyDescent="0.35">
      <c r="M155" s="24"/>
    </row>
    <row r="156" spans="13:13" x14ac:dyDescent="0.35">
      <c r="M156" s="24"/>
    </row>
    <row r="157" spans="13:13" x14ac:dyDescent="0.35">
      <c r="M157" s="24"/>
    </row>
    <row r="158" spans="13:13" x14ac:dyDescent="0.35">
      <c r="M158" s="24"/>
    </row>
    <row r="159" spans="13:13" x14ac:dyDescent="0.35">
      <c r="M159" s="24"/>
    </row>
    <row r="160" spans="13:13" x14ac:dyDescent="0.35">
      <c r="M160" s="24"/>
    </row>
    <row r="161" spans="13:13" x14ac:dyDescent="0.35">
      <c r="M161" s="24"/>
    </row>
    <row r="162" spans="13:13" x14ac:dyDescent="0.35">
      <c r="M162" s="24"/>
    </row>
    <row r="163" spans="13:13" x14ac:dyDescent="0.35">
      <c r="M163" s="24"/>
    </row>
    <row r="164" spans="13:13" x14ac:dyDescent="0.35">
      <c r="M164" s="24"/>
    </row>
    <row r="165" spans="13:13" x14ac:dyDescent="0.35">
      <c r="M165" s="24"/>
    </row>
    <row r="166" spans="13:13" x14ac:dyDescent="0.35">
      <c r="M166" s="24"/>
    </row>
    <row r="167" spans="13:13" x14ac:dyDescent="0.35">
      <c r="M167" s="24"/>
    </row>
    <row r="168" spans="13:13" x14ac:dyDescent="0.35">
      <c r="M168" s="24"/>
    </row>
    <row r="169" spans="13:13" x14ac:dyDescent="0.35">
      <c r="M169" s="24"/>
    </row>
    <row r="170" spans="13:13" x14ac:dyDescent="0.35">
      <c r="M170" s="24"/>
    </row>
    <row r="171" spans="13:13" x14ac:dyDescent="0.35">
      <c r="M171" s="24"/>
    </row>
    <row r="172" spans="13:13" x14ac:dyDescent="0.35">
      <c r="M172" s="24"/>
    </row>
    <row r="173" spans="13:13" x14ac:dyDescent="0.35">
      <c r="M173" s="24"/>
    </row>
    <row r="174" spans="13:13" x14ac:dyDescent="0.35">
      <c r="M174" s="24"/>
    </row>
    <row r="175" spans="13:13" x14ac:dyDescent="0.35">
      <c r="M175" s="24"/>
    </row>
    <row r="176" spans="13:13" x14ac:dyDescent="0.35">
      <c r="M176" s="24"/>
    </row>
    <row r="177" spans="13:13" x14ac:dyDescent="0.35">
      <c r="M177" s="24"/>
    </row>
    <row r="178" spans="13:13" x14ac:dyDescent="0.35">
      <c r="M178" s="24"/>
    </row>
    <row r="179" spans="13:13" x14ac:dyDescent="0.35">
      <c r="M179" s="24"/>
    </row>
    <row r="180" spans="13:13" x14ac:dyDescent="0.35">
      <c r="M180" s="24"/>
    </row>
    <row r="181" spans="13:13" x14ac:dyDescent="0.35">
      <c r="M181" s="24"/>
    </row>
    <row r="182" spans="13:13" x14ac:dyDescent="0.35">
      <c r="M182" s="24"/>
    </row>
    <row r="183" spans="13:13" x14ac:dyDescent="0.35">
      <c r="M183" s="24"/>
    </row>
    <row r="184" spans="13:13" x14ac:dyDescent="0.35">
      <c r="M184" s="24"/>
    </row>
    <row r="185" spans="13:13" x14ac:dyDescent="0.35">
      <c r="M185" s="24"/>
    </row>
    <row r="186" spans="13:13" x14ac:dyDescent="0.35">
      <c r="M186" s="24"/>
    </row>
    <row r="187" spans="13:13" x14ac:dyDescent="0.35">
      <c r="M187" s="24"/>
    </row>
    <row r="188" spans="13:13" x14ac:dyDescent="0.35">
      <c r="M188" s="24"/>
    </row>
    <row r="189" spans="13:13" x14ac:dyDescent="0.35">
      <c r="M189" s="24"/>
    </row>
    <row r="190" spans="13:13" x14ac:dyDescent="0.35">
      <c r="M190" s="24"/>
    </row>
    <row r="191" spans="13:13" x14ac:dyDescent="0.35">
      <c r="M191" s="24"/>
    </row>
    <row r="192" spans="13:13" x14ac:dyDescent="0.35">
      <c r="M192" s="24"/>
    </row>
    <row r="193" spans="13:13" x14ac:dyDescent="0.35">
      <c r="M193" s="24"/>
    </row>
    <row r="194" spans="13:13" x14ac:dyDescent="0.35">
      <c r="M194" s="24"/>
    </row>
    <row r="195" spans="13:13" x14ac:dyDescent="0.35">
      <c r="M195" s="24"/>
    </row>
    <row r="196" spans="13:13" x14ac:dyDescent="0.35">
      <c r="M196" s="24"/>
    </row>
    <row r="197" spans="13:13" x14ac:dyDescent="0.35">
      <c r="M197" s="24"/>
    </row>
    <row r="198" spans="13:13" x14ac:dyDescent="0.35">
      <c r="M198" s="24"/>
    </row>
    <row r="199" spans="13:13" x14ac:dyDescent="0.35">
      <c r="M199" s="24"/>
    </row>
    <row r="200" spans="13:13" x14ac:dyDescent="0.35">
      <c r="M200" s="24"/>
    </row>
    <row r="201" spans="13:13" x14ac:dyDescent="0.35">
      <c r="M201" s="24"/>
    </row>
    <row r="202" spans="13:13" x14ac:dyDescent="0.35">
      <c r="M202" s="24"/>
    </row>
    <row r="203" spans="13:13" x14ac:dyDescent="0.35">
      <c r="M203" s="24"/>
    </row>
    <row r="204" spans="13:13" x14ac:dyDescent="0.35">
      <c r="M204" s="24"/>
    </row>
    <row r="205" spans="13:13" x14ac:dyDescent="0.35">
      <c r="M205" s="24"/>
    </row>
    <row r="206" spans="13:13" x14ac:dyDescent="0.35">
      <c r="M206" s="24"/>
    </row>
    <row r="207" spans="13:13" x14ac:dyDescent="0.35">
      <c r="M207" s="24"/>
    </row>
    <row r="208" spans="13:13" x14ac:dyDescent="0.35">
      <c r="M208" s="24"/>
    </row>
    <row r="209" spans="13:13" x14ac:dyDescent="0.35">
      <c r="M209" s="24"/>
    </row>
    <row r="210" spans="13:13" x14ac:dyDescent="0.35">
      <c r="M210" s="24"/>
    </row>
    <row r="211" spans="13:13" x14ac:dyDescent="0.35">
      <c r="M211" s="24"/>
    </row>
    <row r="212" spans="13:13" x14ac:dyDescent="0.35">
      <c r="M212" s="24"/>
    </row>
    <row r="213" spans="13:13" x14ac:dyDescent="0.35">
      <c r="M213" s="24"/>
    </row>
    <row r="214" spans="13:13" x14ac:dyDescent="0.35">
      <c r="M214" s="24"/>
    </row>
    <row r="215" spans="13:13" x14ac:dyDescent="0.35">
      <c r="M215" s="24"/>
    </row>
    <row r="216" spans="13:13" x14ac:dyDescent="0.35">
      <c r="M216" s="24"/>
    </row>
    <row r="217" spans="13:13" x14ac:dyDescent="0.35">
      <c r="M217" s="24"/>
    </row>
    <row r="218" spans="13:13" x14ac:dyDescent="0.35">
      <c r="M218" s="24"/>
    </row>
    <row r="219" spans="13:13" x14ac:dyDescent="0.35">
      <c r="M219" s="24"/>
    </row>
    <row r="220" spans="13:13" x14ac:dyDescent="0.35">
      <c r="M220" s="24"/>
    </row>
    <row r="221" spans="13:13" x14ac:dyDescent="0.35">
      <c r="M221" s="24"/>
    </row>
    <row r="222" spans="13:13" x14ac:dyDescent="0.35">
      <c r="M222" s="24"/>
    </row>
    <row r="223" spans="13:13" x14ac:dyDescent="0.35">
      <c r="M223" s="24"/>
    </row>
    <row r="224" spans="13:13" x14ac:dyDescent="0.35">
      <c r="M224" s="24"/>
    </row>
    <row r="225" spans="13:13" x14ac:dyDescent="0.35">
      <c r="M225" s="24"/>
    </row>
    <row r="226" spans="13:13" x14ac:dyDescent="0.35">
      <c r="M226" s="24"/>
    </row>
    <row r="227" spans="13:13" x14ac:dyDescent="0.35">
      <c r="M227" s="24"/>
    </row>
    <row r="228" spans="13:13" x14ac:dyDescent="0.35">
      <c r="M228" s="24"/>
    </row>
    <row r="229" spans="13:13" x14ac:dyDescent="0.35">
      <c r="M229" s="24"/>
    </row>
    <row r="230" spans="13:13" x14ac:dyDescent="0.35">
      <c r="M230" s="24"/>
    </row>
    <row r="231" spans="13:13" x14ac:dyDescent="0.35">
      <c r="M231" s="24"/>
    </row>
    <row r="232" spans="13:13" x14ac:dyDescent="0.35">
      <c r="M232" s="24"/>
    </row>
    <row r="233" spans="13:13" x14ac:dyDescent="0.35">
      <c r="M233" s="24"/>
    </row>
    <row r="234" spans="13:13" x14ac:dyDescent="0.35">
      <c r="M234" s="24"/>
    </row>
    <row r="235" spans="13:13" x14ac:dyDescent="0.35">
      <c r="M235" s="24"/>
    </row>
    <row r="236" spans="13:13" x14ac:dyDescent="0.35">
      <c r="M236" s="24"/>
    </row>
    <row r="237" spans="13:13" x14ac:dyDescent="0.35">
      <c r="M237" s="24"/>
    </row>
    <row r="238" spans="13:13" x14ac:dyDescent="0.35">
      <c r="M238" s="24"/>
    </row>
    <row r="239" spans="13:13" x14ac:dyDescent="0.35">
      <c r="M239" s="24"/>
    </row>
    <row r="240" spans="13:13" x14ac:dyDescent="0.35">
      <c r="M240" s="24"/>
    </row>
    <row r="241" spans="13:13" x14ac:dyDescent="0.35">
      <c r="M241" s="24"/>
    </row>
    <row r="242" spans="13:13" x14ac:dyDescent="0.35">
      <c r="M242" s="24"/>
    </row>
    <row r="243" spans="13:13" x14ac:dyDescent="0.35">
      <c r="M243" s="24"/>
    </row>
    <row r="244" spans="13:13" x14ac:dyDescent="0.35">
      <c r="M244" s="24"/>
    </row>
    <row r="245" spans="13:13" x14ac:dyDescent="0.35">
      <c r="M245" s="24"/>
    </row>
    <row r="246" spans="13:13" x14ac:dyDescent="0.35">
      <c r="M246" s="24"/>
    </row>
    <row r="247" spans="13:13" x14ac:dyDescent="0.35">
      <c r="M247" s="24"/>
    </row>
    <row r="248" spans="13:13" x14ac:dyDescent="0.35">
      <c r="M248" s="24"/>
    </row>
    <row r="249" spans="13:13" x14ac:dyDescent="0.35">
      <c r="M249" s="24"/>
    </row>
    <row r="250" spans="13:13" x14ac:dyDescent="0.35">
      <c r="M250" s="24"/>
    </row>
    <row r="251" spans="13:13" x14ac:dyDescent="0.35">
      <c r="M251" s="24"/>
    </row>
    <row r="252" spans="13:13" x14ac:dyDescent="0.35">
      <c r="M252" s="24"/>
    </row>
    <row r="253" spans="13:13" x14ac:dyDescent="0.35">
      <c r="M253" s="24"/>
    </row>
    <row r="254" spans="13:13" x14ac:dyDescent="0.35">
      <c r="M254" s="24"/>
    </row>
    <row r="255" spans="13:13" x14ac:dyDescent="0.35">
      <c r="M255" s="24"/>
    </row>
    <row r="256" spans="13:13" x14ac:dyDescent="0.35">
      <c r="M256" s="24"/>
    </row>
    <row r="257" spans="13:13" x14ac:dyDescent="0.35">
      <c r="M257" s="24"/>
    </row>
    <row r="258" spans="13:13" x14ac:dyDescent="0.35">
      <c r="M258" s="24"/>
    </row>
    <row r="259" spans="13:13" x14ac:dyDescent="0.35">
      <c r="M259" s="24"/>
    </row>
    <row r="260" spans="13:13" x14ac:dyDescent="0.35">
      <c r="M260" s="24"/>
    </row>
    <row r="261" spans="13:13" x14ac:dyDescent="0.35">
      <c r="M261" s="24"/>
    </row>
    <row r="262" spans="13:13" x14ac:dyDescent="0.35">
      <c r="M262" s="24"/>
    </row>
    <row r="263" spans="13:13" x14ac:dyDescent="0.35">
      <c r="M263" s="24"/>
    </row>
    <row r="264" spans="13:13" x14ac:dyDescent="0.35">
      <c r="M264" s="24"/>
    </row>
    <row r="265" spans="13:13" x14ac:dyDescent="0.35">
      <c r="M265" s="24"/>
    </row>
    <row r="266" spans="13:13" x14ac:dyDescent="0.35">
      <c r="M266" s="24"/>
    </row>
    <row r="267" spans="13:13" x14ac:dyDescent="0.35">
      <c r="M267" s="24"/>
    </row>
    <row r="268" spans="13:13" x14ac:dyDescent="0.35">
      <c r="M268" s="24"/>
    </row>
    <row r="269" spans="13:13" x14ac:dyDescent="0.35">
      <c r="M269" s="24"/>
    </row>
    <row r="270" spans="13:13" x14ac:dyDescent="0.35">
      <c r="M270" s="24"/>
    </row>
    <row r="271" spans="13:13" x14ac:dyDescent="0.35">
      <c r="M271" s="24"/>
    </row>
    <row r="272" spans="13:13" x14ac:dyDescent="0.35">
      <c r="M272" s="24"/>
    </row>
    <row r="273" spans="13:13" x14ac:dyDescent="0.35">
      <c r="M273" s="24"/>
    </row>
    <row r="274" spans="13:13" x14ac:dyDescent="0.35">
      <c r="M274" s="24"/>
    </row>
    <row r="275" spans="13:13" x14ac:dyDescent="0.35">
      <c r="M275" s="24"/>
    </row>
    <row r="276" spans="13:13" x14ac:dyDescent="0.35">
      <c r="M276" s="24"/>
    </row>
    <row r="277" spans="13:13" x14ac:dyDescent="0.35">
      <c r="M277" s="24"/>
    </row>
    <row r="278" spans="13:13" x14ac:dyDescent="0.35">
      <c r="M278" s="24"/>
    </row>
    <row r="279" spans="13:13" x14ac:dyDescent="0.35">
      <c r="M279" s="24"/>
    </row>
    <row r="280" spans="13:13" x14ac:dyDescent="0.35">
      <c r="M280" s="24"/>
    </row>
    <row r="281" spans="13:13" x14ac:dyDescent="0.35">
      <c r="M281" s="24"/>
    </row>
    <row r="282" spans="13:13" x14ac:dyDescent="0.35">
      <c r="M282" s="24"/>
    </row>
    <row r="283" spans="13:13" x14ac:dyDescent="0.35">
      <c r="M283" s="24"/>
    </row>
    <row r="284" spans="13:13" x14ac:dyDescent="0.35">
      <c r="M284" s="24"/>
    </row>
    <row r="285" spans="13:13" x14ac:dyDescent="0.35">
      <c r="M285" s="24"/>
    </row>
    <row r="286" spans="13:13" x14ac:dyDescent="0.35">
      <c r="M286" s="24"/>
    </row>
    <row r="287" spans="13:13" x14ac:dyDescent="0.35">
      <c r="M287" s="24"/>
    </row>
    <row r="288" spans="13:13" x14ac:dyDescent="0.35">
      <c r="M288" s="24"/>
    </row>
    <row r="289" spans="13:13" x14ac:dyDescent="0.35">
      <c r="M289" s="24"/>
    </row>
    <row r="290" spans="13:13" x14ac:dyDescent="0.35">
      <c r="M290" s="24"/>
    </row>
    <row r="291" spans="13:13" x14ac:dyDescent="0.35">
      <c r="M291" s="24"/>
    </row>
    <row r="292" spans="13:13" x14ac:dyDescent="0.35">
      <c r="M292" s="24"/>
    </row>
    <row r="293" spans="13:13" x14ac:dyDescent="0.35">
      <c r="M293" s="24"/>
    </row>
    <row r="294" spans="13:13" x14ac:dyDescent="0.35">
      <c r="M294" s="24"/>
    </row>
    <row r="295" spans="13:13" x14ac:dyDescent="0.35">
      <c r="M295" s="24"/>
    </row>
    <row r="296" spans="13:13" x14ac:dyDescent="0.35">
      <c r="M296" s="24"/>
    </row>
    <row r="297" spans="13:13" x14ac:dyDescent="0.35">
      <c r="M297" s="24"/>
    </row>
    <row r="298" spans="13:13" x14ac:dyDescent="0.35">
      <c r="M298" s="24"/>
    </row>
    <row r="299" spans="13:13" x14ac:dyDescent="0.35">
      <c r="M299" s="24"/>
    </row>
    <row r="300" spans="13:13" x14ac:dyDescent="0.35">
      <c r="M300" s="24"/>
    </row>
    <row r="301" spans="13:13" x14ac:dyDescent="0.35">
      <c r="M301" s="24"/>
    </row>
    <row r="302" spans="13:13" x14ac:dyDescent="0.35">
      <c r="M302" s="24"/>
    </row>
    <row r="303" spans="13:13" x14ac:dyDescent="0.35">
      <c r="M303" s="24"/>
    </row>
    <row r="304" spans="13:13" x14ac:dyDescent="0.35">
      <c r="M304" s="24"/>
    </row>
    <row r="305" spans="13:13" x14ac:dyDescent="0.35">
      <c r="M305" s="24"/>
    </row>
    <row r="306" spans="13:13" x14ac:dyDescent="0.35">
      <c r="M306" s="24"/>
    </row>
    <row r="307" spans="13:13" x14ac:dyDescent="0.35">
      <c r="M307" s="24"/>
    </row>
    <row r="308" spans="13:13" x14ac:dyDescent="0.35">
      <c r="M308" s="24"/>
    </row>
    <row r="309" spans="13:13" x14ac:dyDescent="0.35">
      <c r="M309" s="24"/>
    </row>
    <row r="310" spans="13:13" x14ac:dyDescent="0.35">
      <c r="M310" s="24"/>
    </row>
    <row r="311" spans="13:13" x14ac:dyDescent="0.35">
      <c r="M311" s="24"/>
    </row>
    <row r="312" spans="13:13" x14ac:dyDescent="0.35">
      <c r="M312" s="24"/>
    </row>
    <row r="313" spans="13:13" x14ac:dyDescent="0.35">
      <c r="M313" s="24"/>
    </row>
    <row r="314" spans="13:13" x14ac:dyDescent="0.35">
      <c r="M314" s="24"/>
    </row>
    <row r="315" spans="13:13" x14ac:dyDescent="0.35">
      <c r="M315" s="24"/>
    </row>
    <row r="316" spans="13:13" x14ac:dyDescent="0.35">
      <c r="M316" s="24"/>
    </row>
    <row r="317" spans="13:13" x14ac:dyDescent="0.35">
      <c r="M317" s="24"/>
    </row>
    <row r="318" spans="13:13" x14ac:dyDescent="0.35">
      <c r="M318" s="24"/>
    </row>
    <row r="319" spans="13:13" x14ac:dyDescent="0.35">
      <c r="M319" s="24"/>
    </row>
    <row r="320" spans="13:13" x14ac:dyDescent="0.35">
      <c r="M320" s="24"/>
    </row>
    <row r="321" spans="13:13" x14ac:dyDescent="0.35">
      <c r="M321" s="24"/>
    </row>
    <row r="322" spans="13:13" x14ac:dyDescent="0.35">
      <c r="M322" s="24"/>
    </row>
    <row r="323" spans="13:13" x14ac:dyDescent="0.35">
      <c r="M323" s="24"/>
    </row>
    <row r="324" spans="13:13" x14ac:dyDescent="0.35">
      <c r="M324" s="24"/>
    </row>
    <row r="325" spans="13:13" x14ac:dyDescent="0.35">
      <c r="M325" s="24"/>
    </row>
    <row r="326" spans="13:13" x14ac:dyDescent="0.35">
      <c r="M326" s="24"/>
    </row>
    <row r="327" spans="13:13" x14ac:dyDescent="0.35">
      <c r="M327" s="24"/>
    </row>
    <row r="328" spans="13:13" x14ac:dyDescent="0.35">
      <c r="M328" s="24"/>
    </row>
    <row r="329" spans="13:13" x14ac:dyDescent="0.35">
      <c r="M329" s="24"/>
    </row>
    <row r="330" spans="13:13" x14ac:dyDescent="0.35">
      <c r="M330" s="24"/>
    </row>
    <row r="331" spans="13:13" x14ac:dyDescent="0.35">
      <c r="M331" s="24"/>
    </row>
    <row r="332" spans="13:13" x14ac:dyDescent="0.35">
      <c r="M332" s="24"/>
    </row>
    <row r="333" spans="13:13" x14ac:dyDescent="0.35">
      <c r="M333" s="24"/>
    </row>
    <row r="334" spans="13:13" x14ac:dyDescent="0.35">
      <c r="M334" s="24"/>
    </row>
    <row r="335" spans="13:13" x14ac:dyDescent="0.35">
      <c r="M335" s="24"/>
    </row>
    <row r="336" spans="13:13" x14ac:dyDescent="0.35">
      <c r="M336" s="24"/>
    </row>
    <row r="337" spans="13:13" x14ac:dyDescent="0.35">
      <c r="M337" s="24"/>
    </row>
    <row r="338" spans="13:13" x14ac:dyDescent="0.35">
      <c r="M338" s="24"/>
    </row>
    <row r="339" spans="13:13" x14ac:dyDescent="0.35">
      <c r="M339" s="24"/>
    </row>
    <row r="340" spans="13:13" x14ac:dyDescent="0.35">
      <c r="M340" s="24"/>
    </row>
    <row r="341" spans="13:13" x14ac:dyDescent="0.35">
      <c r="M341" s="24"/>
    </row>
    <row r="342" spans="13:13" x14ac:dyDescent="0.35">
      <c r="M342" s="24"/>
    </row>
    <row r="343" spans="13:13" x14ac:dyDescent="0.35">
      <c r="M343" s="24"/>
    </row>
    <row r="344" spans="13:13" x14ac:dyDescent="0.35">
      <c r="M344" s="24"/>
    </row>
    <row r="345" spans="13:13" x14ac:dyDescent="0.35">
      <c r="M345" s="24"/>
    </row>
    <row r="346" spans="13:13" x14ac:dyDescent="0.35">
      <c r="M346" s="24"/>
    </row>
    <row r="347" spans="13:13" x14ac:dyDescent="0.35">
      <c r="M347" s="24"/>
    </row>
    <row r="348" spans="13:13" x14ac:dyDescent="0.35">
      <c r="M348" s="24"/>
    </row>
    <row r="349" spans="13:13" x14ac:dyDescent="0.35">
      <c r="M349" s="24"/>
    </row>
    <row r="350" spans="13:13" x14ac:dyDescent="0.35">
      <c r="M350" s="24"/>
    </row>
    <row r="351" spans="13:13" x14ac:dyDescent="0.35">
      <c r="M351" s="24"/>
    </row>
    <row r="352" spans="13:13" x14ac:dyDescent="0.35">
      <c r="M352" s="24"/>
    </row>
    <row r="353" spans="13:13" x14ac:dyDescent="0.35">
      <c r="M353" s="24"/>
    </row>
    <row r="354" spans="13:13" x14ac:dyDescent="0.35">
      <c r="M354" s="24"/>
    </row>
    <row r="355" spans="13:13" x14ac:dyDescent="0.35">
      <c r="M355" s="24"/>
    </row>
    <row r="356" spans="13:13" x14ac:dyDescent="0.35">
      <c r="M356" s="24"/>
    </row>
    <row r="357" spans="13:13" x14ac:dyDescent="0.35">
      <c r="M357" s="24"/>
    </row>
    <row r="358" spans="13:13" x14ac:dyDescent="0.35">
      <c r="M358" s="24"/>
    </row>
    <row r="359" spans="13:13" x14ac:dyDescent="0.35">
      <c r="M359" s="24"/>
    </row>
    <row r="360" spans="13:13" x14ac:dyDescent="0.35">
      <c r="M360" s="24"/>
    </row>
    <row r="361" spans="13:13" x14ac:dyDescent="0.35">
      <c r="M361" s="24"/>
    </row>
    <row r="362" spans="13:13" x14ac:dyDescent="0.35">
      <c r="M362" s="24"/>
    </row>
    <row r="363" spans="13:13" x14ac:dyDescent="0.35">
      <c r="M363" s="24"/>
    </row>
    <row r="364" spans="13:13" x14ac:dyDescent="0.35">
      <c r="M364" s="24"/>
    </row>
    <row r="365" spans="13:13" x14ac:dyDescent="0.35">
      <c r="M365" s="24"/>
    </row>
    <row r="366" spans="13:13" x14ac:dyDescent="0.35">
      <c r="M366" s="24"/>
    </row>
    <row r="367" spans="13:13" x14ac:dyDescent="0.35">
      <c r="M367" s="24"/>
    </row>
    <row r="368" spans="13:13" x14ac:dyDescent="0.35">
      <c r="M368" s="24"/>
    </row>
    <row r="369" spans="13:13" x14ac:dyDescent="0.35">
      <c r="M369" s="24"/>
    </row>
    <row r="370" spans="13:13" x14ac:dyDescent="0.35">
      <c r="M370" s="24"/>
    </row>
    <row r="371" spans="13:13" x14ac:dyDescent="0.35">
      <c r="M371" s="24"/>
    </row>
    <row r="372" spans="13:13" x14ac:dyDescent="0.35">
      <c r="M372" s="24"/>
    </row>
    <row r="373" spans="13:13" x14ac:dyDescent="0.35">
      <c r="M373" s="24"/>
    </row>
    <row r="374" spans="13:13" x14ac:dyDescent="0.35">
      <c r="M374" s="24"/>
    </row>
    <row r="375" spans="13:13" x14ac:dyDescent="0.35">
      <c r="M375" s="24"/>
    </row>
    <row r="376" spans="13:13" x14ac:dyDescent="0.35">
      <c r="M376" s="24"/>
    </row>
    <row r="377" spans="13:13" x14ac:dyDescent="0.35">
      <c r="M377" s="24"/>
    </row>
    <row r="378" spans="13:13" x14ac:dyDescent="0.35">
      <c r="M378" s="24"/>
    </row>
    <row r="379" spans="13:13" x14ac:dyDescent="0.35">
      <c r="M379" s="24"/>
    </row>
    <row r="380" spans="13:13" x14ac:dyDescent="0.35">
      <c r="M380" s="24"/>
    </row>
    <row r="381" spans="13:13" x14ac:dyDescent="0.35">
      <c r="M381" s="24"/>
    </row>
    <row r="382" spans="13:13" x14ac:dyDescent="0.35">
      <c r="M382" s="24"/>
    </row>
    <row r="383" spans="13:13" x14ac:dyDescent="0.35">
      <c r="M383" s="24"/>
    </row>
    <row r="384" spans="13:13" x14ac:dyDescent="0.35">
      <c r="M384" s="24"/>
    </row>
    <row r="385" spans="13:13" x14ac:dyDescent="0.35">
      <c r="M385" s="24"/>
    </row>
    <row r="386" spans="13:13" x14ac:dyDescent="0.35">
      <c r="M386" s="24"/>
    </row>
    <row r="387" spans="13:13" x14ac:dyDescent="0.35">
      <c r="M387" s="24"/>
    </row>
    <row r="388" spans="13:13" x14ac:dyDescent="0.35">
      <c r="M388" s="24"/>
    </row>
    <row r="389" spans="13:13" x14ac:dyDescent="0.35">
      <c r="M389" s="24"/>
    </row>
    <row r="390" spans="13:13" x14ac:dyDescent="0.35">
      <c r="M390" s="24"/>
    </row>
    <row r="391" spans="13:13" x14ac:dyDescent="0.35">
      <c r="M391" s="24"/>
    </row>
    <row r="392" spans="13:13" x14ac:dyDescent="0.35">
      <c r="M392" s="24"/>
    </row>
    <row r="393" spans="13:13" x14ac:dyDescent="0.35">
      <c r="M393" s="24"/>
    </row>
    <row r="394" spans="13:13" x14ac:dyDescent="0.35">
      <c r="M394" s="24"/>
    </row>
    <row r="395" spans="13:13" x14ac:dyDescent="0.35">
      <c r="M395" s="24"/>
    </row>
    <row r="396" spans="13:13" x14ac:dyDescent="0.35">
      <c r="M396" s="24"/>
    </row>
    <row r="397" spans="13:13" x14ac:dyDescent="0.35">
      <c r="M397" s="24"/>
    </row>
    <row r="398" spans="13:13" x14ac:dyDescent="0.35">
      <c r="M398" s="24"/>
    </row>
    <row r="399" spans="13:13" x14ac:dyDescent="0.35">
      <c r="M399" s="24"/>
    </row>
    <row r="400" spans="13:13" x14ac:dyDescent="0.35">
      <c r="M400" s="24"/>
    </row>
    <row r="401" spans="13:13" x14ac:dyDescent="0.35">
      <c r="M401" s="24"/>
    </row>
    <row r="402" spans="13:13" x14ac:dyDescent="0.35">
      <c r="M402" s="24"/>
    </row>
    <row r="403" spans="13:13" x14ac:dyDescent="0.35">
      <c r="M403" s="24"/>
    </row>
    <row r="404" spans="13:13" x14ac:dyDescent="0.35">
      <c r="M404" s="24"/>
    </row>
    <row r="405" spans="13:13" x14ac:dyDescent="0.35">
      <c r="M405" s="24"/>
    </row>
    <row r="406" spans="13:13" x14ac:dyDescent="0.35">
      <c r="M406" s="24"/>
    </row>
    <row r="407" spans="13:13" x14ac:dyDescent="0.35">
      <c r="M407" s="24"/>
    </row>
    <row r="408" spans="13:13" x14ac:dyDescent="0.35">
      <c r="M408" s="24"/>
    </row>
    <row r="409" spans="13:13" x14ac:dyDescent="0.35">
      <c r="M409" s="24"/>
    </row>
    <row r="410" spans="13:13" x14ac:dyDescent="0.35">
      <c r="M410" s="24"/>
    </row>
    <row r="411" spans="13:13" x14ac:dyDescent="0.35">
      <c r="M411" s="24"/>
    </row>
    <row r="412" spans="13:13" x14ac:dyDescent="0.35">
      <c r="M412" s="24"/>
    </row>
    <row r="413" spans="13:13" x14ac:dyDescent="0.35">
      <c r="M413" s="24"/>
    </row>
    <row r="414" spans="13:13" x14ac:dyDescent="0.35">
      <c r="M414" s="24"/>
    </row>
    <row r="415" spans="13:13" x14ac:dyDescent="0.35">
      <c r="M415" s="24"/>
    </row>
    <row r="416" spans="13:13" x14ac:dyDescent="0.35">
      <c r="M416" s="24"/>
    </row>
    <row r="417" spans="13:13" x14ac:dyDescent="0.35">
      <c r="M417" s="24"/>
    </row>
    <row r="418" spans="13:13" x14ac:dyDescent="0.35">
      <c r="M418" s="24"/>
    </row>
    <row r="419" spans="13:13" x14ac:dyDescent="0.35">
      <c r="M419" s="24"/>
    </row>
    <row r="420" spans="13:13" x14ac:dyDescent="0.35">
      <c r="M420" s="24"/>
    </row>
    <row r="421" spans="13:13" x14ac:dyDescent="0.35">
      <c r="M421" s="24"/>
    </row>
    <row r="422" spans="13:13" x14ac:dyDescent="0.35">
      <c r="M422" s="24"/>
    </row>
    <row r="423" spans="13:13" x14ac:dyDescent="0.35">
      <c r="M423" s="24"/>
    </row>
    <row r="424" spans="13:13" x14ac:dyDescent="0.35">
      <c r="M424" s="24"/>
    </row>
    <row r="425" spans="13:13" x14ac:dyDescent="0.35">
      <c r="M425" s="24"/>
    </row>
    <row r="426" spans="13:13" x14ac:dyDescent="0.35">
      <c r="M426" s="24"/>
    </row>
    <row r="427" spans="13:13" x14ac:dyDescent="0.35">
      <c r="M427" s="24"/>
    </row>
    <row r="428" spans="13:13" x14ac:dyDescent="0.35">
      <c r="M428" s="24"/>
    </row>
    <row r="429" spans="13:13" x14ac:dyDescent="0.35">
      <c r="M429" s="24"/>
    </row>
    <row r="430" spans="13:13" x14ac:dyDescent="0.35">
      <c r="M430" s="24"/>
    </row>
    <row r="431" spans="13:13" x14ac:dyDescent="0.35">
      <c r="M431" s="24"/>
    </row>
    <row r="432" spans="13:13" x14ac:dyDescent="0.35">
      <c r="M432" s="24"/>
    </row>
    <row r="433" spans="13:13" x14ac:dyDescent="0.35">
      <c r="M433" s="24"/>
    </row>
    <row r="434" spans="13:13" x14ac:dyDescent="0.35">
      <c r="M434" s="24"/>
    </row>
    <row r="435" spans="13:13" x14ac:dyDescent="0.35">
      <c r="M435" s="24"/>
    </row>
    <row r="436" spans="13:13" x14ac:dyDescent="0.35">
      <c r="M436" s="24"/>
    </row>
    <row r="437" spans="13:13" x14ac:dyDescent="0.35">
      <c r="M437" s="24"/>
    </row>
    <row r="438" spans="13:13" x14ac:dyDescent="0.35">
      <c r="M438" s="24"/>
    </row>
    <row r="439" spans="13:13" x14ac:dyDescent="0.35">
      <c r="M439" s="24"/>
    </row>
    <row r="440" spans="13:13" x14ac:dyDescent="0.35">
      <c r="M440" s="24"/>
    </row>
    <row r="441" spans="13:13" x14ac:dyDescent="0.35">
      <c r="M441" s="24"/>
    </row>
    <row r="442" spans="13:13" x14ac:dyDescent="0.35">
      <c r="M442" s="24"/>
    </row>
    <row r="443" spans="13:13" x14ac:dyDescent="0.35">
      <c r="M443" s="24"/>
    </row>
    <row r="444" spans="13:13" x14ac:dyDescent="0.35">
      <c r="M444" s="24"/>
    </row>
    <row r="445" spans="13:13" x14ac:dyDescent="0.35">
      <c r="M445" s="24"/>
    </row>
    <row r="446" spans="13:13" x14ac:dyDescent="0.35">
      <c r="M446" s="24"/>
    </row>
    <row r="447" spans="13:13" x14ac:dyDescent="0.35">
      <c r="M447" s="24"/>
    </row>
    <row r="448" spans="13:13" x14ac:dyDescent="0.35">
      <c r="M448" s="24"/>
    </row>
    <row r="449" spans="13:13" x14ac:dyDescent="0.35">
      <c r="M449" s="24"/>
    </row>
    <row r="450" spans="13:13" x14ac:dyDescent="0.35">
      <c r="M450" s="24"/>
    </row>
    <row r="451" spans="13:13" x14ac:dyDescent="0.35">
      <c r="M451" s="24"/>
    </row>
    <row r="452" spans="13:13" x14ac:dyDescent="0.35">
      <c r="M452" s="24"/>
    </row>
    <row r="453" spans="13:13" x14ac:dyDescent="0.35">
      <c r="M453" s="24"/>
    </row>
    <row r="454" spans="13:13" x14ac:dyDescent="0.35">
      <c r="M454" s="24"/>
    </row>
    <row r="455" spans="13:13" x14ac:dyDescent="0.35">
      <c r="M455" s="24"/>
    </row>
    <row r="456" spans="13:13" x14ac:dyDescent="0.35">
      <c r="M456" s="24"/>
    </row>
    <row r="457" spans="13:13" x14ac:dyDescent="0.35">
      <c r="M457" s="24"/>
    </row>
    <row r="458" spans="13:13" x14ac:dyDescent="0.35">
      <c r="M458" s="24"/>
    </row>
    <row r="459" spans="13:13" x14ac:dyDescent="0.35">
      <c r="M459" s="24"/>
    </row>
    <row r="460" spans="13:13" x14ac:dyDescent="0.35">
      <c r="M460" s="24"/>
    </row>
    <row r="461" spans="13:13" x14ac:dyDescent="0.35">
      <c r="M461" s="24"/>
    </row>
    <row r="462" spans="13:13" x14ac:dyDescent="0.35">
      <c r="M462" s="24"/>
    </row>
    <row r="463" spans="13:13" x14ac:dyDescent="0.35">
      <c r="M463" s="24"/>
    </row>
    <row r="464" spans="13:13" x14ac:dyDescent="0.35">
      <c r="M464" s="24"/>
    </row>
    <row r="465" spans="13:13" x14ac:dyDescent="0.35">
      <c r="M465" s="24"/>
    </row>
    <row r="466" spans="13:13" x14ac:dyDescent="0.35">
      <c r="M466" s="24"/>
    </row>
    <row r="467" spans="13:13" x14ac:dyDescent="0.35">
      <c r="M467" s="24"/>
    </row>
    <row r="468" spans="13:13" x14ac:dyDescent="0.35">
      <c r="M468" s="24"/>
    </row>
    <row r="469" spans="13:13" x14ac:dyDescent="0.35">
      <c r="M469" s="24"/>
    </row>
    <row r="470" spans="13:13" x14ac:dyDescent="0.35">
      <c r="M470" s="24"/>
    </row>
    <row r="471" spans="13:13" x14ac:dyDescent="0.35">
      <c r="M471" s="24"/>
    </row>
    <row r="472" spans="13:13" x14ac:dyDescent="0.35">
      <c r="M472" s="24"/>
    </row>
    <row r="473" spans="13:13" x14ac:dyDescent="0.35">
      <c r="M473" s="24"/>
    </row>
    <row r="474" spans="13:13" x14ac:dyDescent="0.35">
      <c r="M474" s="24"/>
    </row>
    <row r="475" spans="13:13" x14ac:dyDescent="0.35">
      <c r="M475" s="24"/>
    </row>
    <row r="476" spans="13:13" x14ac:dyDescent="0.35">
      <c r="M476" s="24"/>
    </row>
    <row r="477" spans="13:13" x14ac:dyDescent="0.35">
      <c r="M477" s="24"/>
    </row>
    <row r="478" spans="13:13" x14ac:dyDescent="0.35">
      <c r="M478" s="24"/>
    </row>
    <row r="479" spans="13:13" x14ac:dyDescent="0.35">
      <c r="M479" s="24"/>
    </row>
    <row r="480" spans="13:13" x14ac:dyDescent="0.35">
      <c r="M480" s="24"/>
    </row>
    <row r="481" spans="13:13" x14ac:dyDescent="0.35">
      <c r="M481" s="24"/>
    </row>
    <row r="482" spans="13:13" x14ac:dyDescent="0.35">
      <c r="M482" s="24"/>
    </row>
    <row r="483" spans="13:13" x14ac:dyDescent="0.35">
      <c r="M483" s="24"/>
    </row>
    <row r="484" spans="13:13" x14ac:dyDescent="0.35">
      <c r="M484" s="24"/>
    </row>
    <row r="485" spans="13:13" x14ac:dyDescent="0.35">
      <c r="M485" s="24"/>
    </row>
    <row r="486" spans="13:13" x14ac:dyDescent="0.35">
      <c r="M486" s="24"/>
    </row>
    <row r="487" spans="13:13" x14ac:dyDescent="0.35">
      <c r="M487" s="24"/>
    </row>
    <row r="488" spans="13:13" x14ac:dyDescent="0.35">
      <c r="M488" s="24"/>
    </row>
    <row r="489" spans="13:13" x14ac:dyDescent="0.35">
      <c r="M489" s="24"/>
    </row>
    <row r="490" spans="13:13" x14ac:dyDescent="0.35">
      <c r="M490" s="24"/>
    </row>
    <row r="491" spans="13:13" x14ac:dyDescent="0.35">
      <c r="M491" s="24"/>
    </row>
    <row r="492" spans="13:13" x14ac:dyDescent="0.35">
      <c r="M492" s="24"/>
    </row>
    <row r="493" spans="13:13" x14ac:dyDescent="0.35">
      <c r="M493" s="24"/>
    </row>
    <row r="494" spans="13:13" x14ac:dyDescent="0.35">
      <c r="M494" s="24"/>
    </row>
    <row r="495" spans="13:13" x14ac:dyDescent="0.35">
      <c r="M495" s="24"/>
    </row>
    <row r="496" spans="13:13" x14ac:dyDescent="0.35">
      <c r="M496" s="24"/>
    </row>
    <row r="497" spans="13:13" x14ac:dyDescent="0.35">
      <c r="M497" s="24"/>
    </row>
    <row r="498" spans="13:13" x14ac:dyDescent="0.35">
      <c r="M498" s="24"/>
    </row>
    <row r="499" spans="13:13" x14ac:dyDescent="0.35">
      <c r="M499" s="24"/>
    </row>
    <row r="500" spans="13:13" x14ac:dyDescent="0.35">
      <c r="M500" s="24"/>
    </row>
    <row r="501" spans="13:13" x14ac:dyDescent="0.35">
      <c r="M501" s="24"/>
    </row>
    <row r="502" spans="13:13" x14ac:dyDescent="0.35">
      <c r="M502" s="24"/>
    </row>
    <row r="503" spans="13:13" x14ac:dyDescent="0.35">
      <c r="M503" s="24"/>
    </row>
    <row r="504" spans="13:13" x14ac:dyDescent="0.35">
      <c r="M504" s="24"/>
    </row>
    <row r="505" spans="13:13" x14ac:dyDescent="0.35">
      <c r="M505" s="24"/>
    </row>
    <row r="506" spans="13:13" x14ac:dyDescent="0.35">
      <c r="M506" s="24"/>
    </row>
    <row r="507" spans="13:13" x14ac:dyDescent="0.35">
      <c r="M507" s="24"/>
    </row>
    <row r="508" spans="13:13" x14ac:dyDescent="0.35">
      <c r="M508" s="24"/>
    </row>
    <row r="509" spans="13:13" x14ac:dyDescent="0.35">
      <c r="M509" s="24"/>
    </row>
    <row r="510" spans="13:13" x14ac:dyDescent="0.35">
      <c r="M510" s="24"/>
    </row>
    <row r="511" spans="13:13" x14ac:dyDescent="0.35">
      <c r="M511" s="24"/>
    </row>
    <row r="512" spans="13:13" x14ac:dyDescent="0.35">
      <c r="M512" s="24"/>
    </row>
    <row r="513" spans="13:13" x14ac:dyDescent="0.35">
      <c r="M513" s="24"/>
    </row>
    <row r="514" spans="13:13" x14ac:dyDescent="0.35">
      <c r="M514" s="24"/>
    </row>
    <row r="515" spans="13:13" x14ac:dyDescent="0.35">
      <c r="M515" s="24"/>
    </row>
    <row r="516" spans="13:13" x14ac:dyDescent="0.35">
      <c r="M516" s="24"/>
    </row>
    <row r="517" spans="13:13" x14ac:dyDescent="0.35">
      <c r="M517" s="24"/>
    </row>
    <row r="518" spans="13:13" x14ac:dyDescent="0.35">
      <c r="M518" s="24"/>
    </row>
    <row r="519" spans="13:13" x14ac:dyDescent="0.35">
      <c r="M519" s="24"/>
    </row>
    <row r="520" spans="13:13" x14ac:dyDescent="0.35">
      <c r="M520" s="24"/>
    </row>
    <row r="521" spans="13:13" x14ac:dyDescent="0.35">
      <c r="M521" s="24"/>
    </row>
    <row r="522" spans="13:13" x14ac:dyDescent="0.35">
      <c r="M522" s="24"/>
    </row>
    <row r="523" spans="13:13" x14ac:dyDescent="0.35">
      <c r="M523" s="24"/>
    </row>
    <row r="524" spans="13:13" x14ac:dyDescent="0.35">
      <c r="M524" s="24"/>
    </row>
    <row r="525" spans="13:13" x14ac:dyDescent="0.35">
      <c r="M525" s="24"/>
    </row>
    <row r="526" spans="13:13" x14ac:dyDescent="0.35">
      <c r="M526" s="24"/>
    </row>
    <row r="527" spans="13:13" x14ac:dyDescent="0.35">
      <c r="M527" s="24"/>
    </row>
    <row r="528" spans="13:13" x14ac:dyDescent="0.35">
      <c r="M528" s="24"/>
    </row>
    <row r="529" spans="13:13" x14ac:dyDescent="0.35">
      <c r="M529" s="24"/>
    </row>
    <row r="530" spans="13:13" x14ac:dyDescent="0.35">
      <c r="M530" s="24"/>
    </row>
    <row r="531" spans="13:13" x14ac:dyDescent="0.35">
      <c r="M531" s="24"/>
    </row>
    <row r="532" spans="13:13" x14ac:dyDescent="0.35">
      <c r="M532" s="24"/>
    </row>
    <row r="533" spans="13:13" x14ac:dyDescent="0.35">
      <c r="M533" s="24"/>
    </row>
    <row r="534" spans="13:13" x14ac:dyDescent="0.35">
      <c r="M534" s="24"/>
    </row>
    <row r="535" spans="13:13" x14ac:dyDescent="0.35">
      <c r="M535" s="24"/>
    </row>
    <row r="536" spans="13:13" x14ac:dyDescent="0.35">
      <c r="M536" s="24"/>
    </row>
    <row r="537" spans="13:13" x14ac:dyDescent="0.35">
      <c r="M537" s="24"/>
    </row>
    <row r="538" spans="13:13" x14ac:dyDescent="0.35">
      <c r="M538" s="24"/>
    </row>
    <row r="539" spans="13:13" x14ac:dyDescent="0.35">
      <c r="M539" s="24"/>
    </row>
    <row r="540" spans="13:13" x14ac:dyDescent="0.35">
      <c r="M540" s="24"/>
    </row>
    <row r="541" spans="13:13" x14ac:dyDescent="0.35">
      <c r="M541" s="24"/>
    </row>
    <row r="542" spans="13:13" x14ac:dyDescent="0.35">
      <c r="M542" s="24"/>
    </row>
    <row r="543" spans="13:13" x14ac:dyDescent="0.35">
      <c r="M543" s="24"/>
    </row>
    <row r="544" spans="13:13" x14ac:dyDescent="0.35">
      <c r="M544" s="24"/>
    </row>
    <row r="545" spans="13:13" x14ac:dyDescent="0.35">
      <c r="M545" s="24"/>
    </row>
    <row r="546" spans="13:13" x14ac:dyDescent="0.35">
      <c r="M546" s="24"/>
    </row>
    <row r="547" spans="13:13" x14ac:dyDescent="0.35">
      <c r="M547" s="24"/>
    </row>
    <row r="548" spans="13:13" x14ac:dyDescent="0.35">
      <c r="M548" s="24"/>
    </row>
    <row r="549" spans="13:13" x14ac:dyDescent="0.35">
      <c r="M549" s="24"/>
    </row>
    <row r="550" spans="13:13" x14ac:dyDescent="0.35">
      <c r="M550" s="24"/>
    </row>
    <row r="551" spans="13:13" x14ac:dyDescent="0.35">
      <c r="M551" s="24"/>
    </row>
    <row r="552" spans="13:13" x14ac:dyDescent="0.35">
      <c r="M552" s="24"/>
    </row>
    <row r="553" spans="13:13" x14ac:dyDescent="0.35">
      <c r="M553" s="24"/>
    </row>
    <row r="554" spans="13:13" x14ac:dyDescent="0.35">
      <c r="M554" s="24"/>
    </row>
    <row r="555" spans="13:13" x14ac:dyDescent="0.35">
      <c r="M555" s="24"/>
    </row>
    <row r="556" spans="13:13" x14ac:dyDescent="0.35">
      <c r="M556" s="24"/>
    </row>
    <row r="557" spans="13:13" x14ac:dyDescent="0.35">
      <c r="M557" s="24"/>
    </row>
    <row r="558" spans="13:13" x14ac:dyDescent="0.35">
      <c r="M558" s="24"/>
    </row>
    <row r="559" spans="13:13" x14ac:dyDescent="0.35">
      <c r="M559" s="24"/>
    </row>
    <row r="560" spans="13:13" x14ac:dyDescent="0.35">
      <c r="M560" s="24"/>
    </row>
    <row r="561" spans="13:13" x14ac:dyDescent="0.35">
      <c r="M561" s="24"/>
    </row>
    <row r="562" spans="13:13" x14ac:dyDescent="0.35">
      <c r="M562" s="24"/>
    </row>
    <row r="563" spans="13:13" x14ac:dyDescent="0.35">
      <c r="M563" s="24"/>
    </row>
    <row r="564" spans="13:13" x14ac:dyDescent="0.35">
      <c r="M564" s="24"/>
    </row>
    <row r="565" spans="13:13" x14ac:dyDescent="0.35">
      <c r="M565" s="24"/>
    </row>
    <row r="566" spans="13:13" x14ac:dyDescent="0.35">
      <c r="M566" s="24"/>
    </row>
  </sheetData>
  <mergeCells count="30">
    <mergeCell ref="A7:A9"/>
    <mergeCell ref="B7:B9"/>
    <mergeCell ref="B53:E53"/>
    <mergeCell ref="B57:E57"/>
    <mergeCell ref="B20:E20"/>
    <mergeCell ref="B14:E14"/>
    <mergeCell ref="B10:E10"/>
    <mergeCell ref="B45:E45"/>
    <mergeCell ref="B48:E48"/>
    <mergeCell ref="B39:E39"/>
    <mergeCell ref="B36:E36"/>
    <mergeCell ref="B33:E33"/>
    <mergeCell ref="B29:E29"/>
    <mergeCell ref="B24:E24"/>
    <mergeCell ref="J8:L8"/>
    <mergeCell ref="A6:P6"/>
    <mergeCell ref="A1:P1"/>
    <mergeCell ref="A2:P2"/>
    <mergeCell ref="L4:P4"/>
    <mergeCell ref="N8:P8"/>
    <mergeCell ref="F7:I7"/>
    <mergeCell ref="J7:P7"/>
    <mergeCell ref="H8:H9"/>
    <mergeCell ref="I8:I9"/>
    <mergeCell ref="M8:M9"/>
    <mergeCell ref="G8:G9"/>
    <mergeCell ref="C7:C9"/>
    <mergeCell ref="D7:D9"/>
    <mergeCell ref="F8:F9"/>
    <mergeCell ref="E7:E9"/>
  </mergeCells>
  <pageMargins left="0.25" right="0.25" top="0.75" bottom="0.75" header="0.3" footer="0.3"/>
  <pageSetup scale="66" orientation="portrait" r:id="rId1"/>
  <rowBreaks count="2" manualBreakCount="2">
    <brk id="52" max="16383" man="1"/>
    <brk id="10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New York State Department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B. Simonds</dc:creator>
  <cp:lastModifiedBy>Rodat, Carol (DOH)</cp:lastModifiedBy>
  <cp:lastPrinted>2016-08-05T19:57:02Z</cp:lastPrinted>
  <dcterms:created xsi:type="dcterms:W3CDTF">2016-08-04T16:45:57Z</dcterms:created>
  <dcterms:modified xsi:type="dcterms:W3CDTF">2022-03-10T19:18:38Z</dcterms:modified>
</cp:coreProperties>
</file>